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12" windowHeight="6900" activeTab="2"/>
  </bookViews>
  <sheets>
    <sheet name="PABELLON I" sheetId="1" r:id="rId1"/>
    <sheet name="PABELLON J" sheetId="2" r:id="rId2"/>
    <sheet name="PABELLON K" sheetId="3" r:id="rId3"/>
    <sheet name="PABELLON R" sheetId="4" r:id="rId4"/>
    <sheet name="PROPEDEUTICO" sheetId="5" r:id="rId5"/>
    <sheet name="PABELLONES" sheetId="6" r:id="rId6"/>
    <sheet name="CARRERAS TECNICAS" sheetId="7" r:id="rId7"/>
    <sheet name="Hoja14" sheetId="8" r:id="rId8"/>
    <sheet name="Hoja16" sheetId="9" r:id="rId9"/>
  </sheets>
  <externalReferences>
    <externalReference r:id="rId12"/>
  </externalReferences>
  <definedNames>
    <definedName name="_xlnm.Print_Area" localSheetId="5">'PABELLONES'!$A$1:$AJ$157</definedName>
  </definedNames>
  <calcPr fullCalcOnLoad="1"/>
</workbook>
</file>

<file path=xl/sharedStrings.xml><?xml version="1.0" encoding="utf-8"?>
<sst xmlns="http://schemas.openxmlformats.org/spreadsheetml/2006/main" count="4371" uniqueCount="1046">
  <si>
    <t>QUIMICA ANALITICA</t>
  </si>
  <si>
    <t>TM519</t>
  </si>
  <si>
    <t>CM323</t>
  </si>
  <si>
    <t>CM222</t>
  </si>
  <si>
    <t>MT101</t>
  </si>
  <si>
    <t>CF461</t>
  </si>
  <si>
    <t>G. CARMONA</t>
  </si>
  <si>
    <t>OBST.  FISIOLOGICA</t>
  </si>
  <si>
    <t>PSICOLOGIA</t>
  </si>
  <si>
    <t>O. GRANDON</t>
  </si>
  <si>
    <t>M. RIVERA</t>
  </si>
  <si>
    <t>MT167</t>
  </si>
  <si>
    <t>M. PACHECO</t>
  </si>
  <si>
    <t>M. JARA</t>
  </si>
  <si>
    <t>S. REYES</t>
  </si>
  <si>
    <t>BIOLOGIA MOLECULAR</t>
  </si>
  <si>
    <t>ING. ALIMENTOS</t>
  </si>
  <si>
    <t>QU133</t>
  </si>
  <si>
    <t>BIOLOGIA MOLECULAR II</t>
  </si>
  <si>
    <t>CQ111</t>
  </si>
  <si>
    <t>OPERACIONES UNITARIAS</t>
  </si>
  <si>
    <t>SALUD OCUPACIONAL</t>
  </si>
  <si>
    <t>CM432</t>
  </si>
  <si>
    <t>CM212</t>
  </si>
  <si>
    <t>CM312</t>
  </si>
  <si>
    <t>OB511</t>
  </si>
  <si>
    <t>FS112</t>
  </si>
  <si>
    <t>BI316</t>
  </si>
  <si>
    <t>F. MASS</t>
  </si>
  <si>
    <t>BI117</t>
  </si>
  <si>
    <t>KN111</t>
  </si>
  <si>
    <t xml:space="preserve"> M. FONTANA</t>
  </si>
  <si>
    <t>BI114</t>
  </si>
  <si>
    <t xml:space="preserve"> J. URBINA</t>
  </si>
  <si>
    <t>BI125</t>
  </si>
  <si>
    <t>CM121</t>
  </si>
  <si>
    <t>CF342</t>
  </si>
  <si>
    <t>CM371</t>
  </si>
  <si>
    <t>IA113</t>
  </si>
  <si>
    <t>CM425</t>
  </si>
  <si>
    <t>EN514</t>
  </si>
  <si>
    <t>TM316</t>
  </si>
  <si>
    <t>CF221</t>
  </si>
  <si>
    <t>MT112</t>
  </si>
  <si>
    <t>MT113</t>
  </si>
  <si>
    <t>FS113</t>
  </si>
  <si>
    <t>QI133</t>
  </si>
  <si>
    <t>J. URBINA</t>
  </si>
  <si>
    <t xml:space="preserve">L. URRUTIA   </t>
  </si>
  <si>
    <t>QI232</t>
  </si>
  <si>
    <t>TM517</t>
  </si>
  <si>
    <t>BI376</t>
  </si>
  <si>
    <t>EN313</t>
  </si>
  <si>
    <t>ED120</t>
  </si>
  <si>
    <t>BI422</t>
  </si>
  <si>
    <t>TM311</t>
  </si>
  <si>
    <t>OB714</t>
  </si>
  <si>
    <t>PB313</t>
  </si>
  <si>
    <t>R. MURRAY</t>
  </si>
  <si>
    <t>G. ELIZONDO</t>
  </si>
  <si>
    <t>E. CARUS</t>
  </si>
  <si>
    <t>A. CARDENAS</t>
  </si>
  <si>
    <t>MT511</t>
  </si>
  <si>
    <t>EN712</t>
  </si>
  <si>
    <t>EN711</t>
  </si>
  <si>
    <t>FP724</t>
  </si>
  <si>
    <t>EN513</t>
  </si>
  <si>
    <t>EN314</t>
  </si>
  <si>
    <t>FS122</t>
  </si>
  <si>
    <t>G. GONZALEZ</t>
  </si>
  <si>
    <t>M. FONTANA</t>
  </si>
  <si>
    <t>J. GONZALEZ</t>
  </si>
  <si>
    <t>BI320</t>
  </si>
  <si>
    <t>NEUROANATOMIA</t>
  </si>
  <si>
    <t>BI321</t>
  </si>
  <si>
    <t>E. MIRANDA</t>
  </si>
  <si>
    <t>G. LARA</t>
  </si>
  <si>
    <t>BI119</t>
  </si>
  <si>
    <t>AL533</t>
  </si>
  <si>
    <t>Parasitología</t>
  </si>
  <si>
    <t>V. TORRES</t>
  </si>
  <si>
    <t>L. PIZARRO</t>
  </si>
  <si>
    <t>M. VARGAS</t>
  </si>
  <si>
    <t>J. ALTAMIRANO</t>
  </si>
  <si>
    <t>CM111</t>
  </si>
  <si>
    <t>CM471</t>
  </si>
  <si>
    <t xml:space="preserve">  KN111</t>
  </si>
  <si>
    <t>M. LARRAZABAL</t>
  </si>
  <si>
    <t>E. DIAZ</t>
  </si>
  <si>
    <t xml:space="preserve">INTRODUCCION A LA </t>
  </si>
  <si>
    <t>TALLER II</t>
  </si>
  <si>
    <t>BIOLOGIA</t>
  </si>
  <si>
    <t>ENFERMERIA BASICA</t>
  </si>
  <si>
    <t>INTROD. A LA KINESIOL</t>
  </si>
  <si>
    <t>QUIMICA</t>
  </si>
  <si>
    <t>FISICA</t>
  </si>
  <si>
    <t>11:00-11:45</t>
  </si>
  <si>
    <t>BLOQUES</t>
  </si>
  <si>
    <t>I-1</t>
  </si>
  <si>
    <t>I-2</t>
  </si>
  <si>
    <t>I-3</t>
  </si>
  <si>
    <t>I-4</t>
  </si>
  <si>
    <t>I-5</t>
  </si>
  <si>
    <t>I-6</t>
  </si>
  <si>
    <t>I-7</t>
  </si>
  <si>
    <t>I-8</t>
  </si>
  <si>
    <t>08:30 - 09:15</t>
  </si>
  <si>
    <t>09:15 - 10:00</t>
  </si>
  <si>
    <t>10:15 - 11:00</t>
  </si>
  <si>
    <t>L</t>
  </si>
  <si>
    <t>11:00 - 11:45</t>
  </si>
  <si>
    <t>12:00 - 12:45</t>
  </si>
  <si>
    <t>OBSTETRICIA</t>
  </si>
  <si>
    <t>U</t>
  </si>
  <si>
    <t>12:45 - 13:30</t>
  </si>
  <si>
    <t>MEDICINA</t>
  </si>
  <si>
    <t>N</t>
  </si>
  <si>
    <t>15:00 - 15:45</t>
  </si>
  <si>
    <t>15:45 - 16:30</t>
  </si>
  <si>
    <t>E</t>
  </si>
  <si>
    <t>16:45 - 17:30</t>
  </si>
  <si>
    <t>17:30 - 18:15</t>
  </si>
  <si>
    <t>TEC. MEDICA</t>
  </si>
  <si>
    <t>S</t>
  </si>
  <si>
    <t>18:30 - 19:15</t>
  </si>
  <si>
    <t>19:15 - 20:00</t>
  </si>
  <si>
    <t xml:space="preserve"> </t>
  </si>
  <si>
    <t>21:00 - 22:00</t>
  </si>
  <si>
    <t>M</t>
  </si>
  <si>
    <t>A</t>
  </si>
  <si>
    <t>R</t>
  </si>
  <si>
    <t>KINESIOLOGIA</t>
  </si>
  <si>
    <t>T</t>
  </si>
  <si>
    <t>20:15 - 21:00</t>
  </si>
  <si>
    <t>I</t>
  </si>
  <si>
    <t>C</t>
  </si>
  <si>
    <t>O</t>
  </si>
  <si>
    <t>J</t>
  </si>
  <si>
    <t>V</t>
  </si>
  <si>
    <t>B</t>
  </si>
  <si>
    <t>D</t>
  </si>
  <si>
    <t>J - 4</t>
  </si>
  <si>
    <t>J - 6</t>
  </si>
  <si>
    <t>J - 7</t>
  </si>
  <si>
    <t>J - 8</t>
  </si>
  <si>
    <t>J - 9</t>
  </si>
  <si>
    <t>ENFERMERIA</t>
  </si>
  <si>
    <t>K - 1</t>
  </si>
  <si>
    <t>K - 2</t>
  </si>
  <si>
    <t>K - 3</t>
  </si>
  <si>
    <t>K - 4</t>
  </si>
  <si>
    <t>K - 5</t>
  </si>
  <si>
    <t>K - 6</t>
  </si>
  <si>
    <t>K - 7</t>
  </si>
  <si>
    <t>K - 8</t>
  </si>
  <si>
    <t>K - 9</t>
  </si>
  <si>
    <t>K - 10</t>
  </si>
  <si>
    <t>K - 11</t>
  </si>
  <si>
    <t>R - 1</t>
  </si>
  <si>
    <t>R - 2</t>
  </si>
  <si>
    <t>R - 3</t>
  </si>
  <si>
    <t>R - 4</t>
  </si>
  <si>
    <t>R - 5</t>
  </si>
  <si>
    <t>R - 6</t>
  </si>
  <si>
    <t>SOCIO ANTROPOLOGIA</t>
  </si>
  <si>
    <t>SALA:  I1</t>
  </si>
  <si>
    <t>MAÑANA</t>
  </si>
  <si>
    <t>SALA:I - 5</t>
  </si>
  <si>
    <t>HORAS</t>
  </si>
  <si>
    <t>LUNES</t>
  </si>
  <si>
    <t>MARTES</t>
  </si>
  <si>
    <t>MIERCOLES</t>
  </si>
  <si>
    <t>JUEVES</t>
  </si>
  <si>
    <t>VIERNES</t>
  </si>
  <si>
    <t>SABADO</t>
  </si>
  <si>
    <t>08:30-09:15</t>
  </si>
  <si>
    <t>09:15-10:00</t>
  </si>
  <si>
    <t>10:15-11:00</t>
  </si>
  <si>
    <t>11:00- 11:45</t>
  </si>
  <si>
    <t>11:45-12:45</t>
  </si>
  <si>
    <t>12:45-13:30</t>
  </si>
  <si>
    <t>15:00-15:45</t>
  </si>
  <si>
    <t>16:45-17:30</t>
  </si>
  <si>
    <t>17:30-18:15</t>
  </si>
  <si>
    <t>18:30-19:15</t>
  </si>
  <si>
    <t>19:15-20:00</t>
  </si>
  <si>
    <t>20:15-21:00</t>
  </si>
  <si>
    <t>SALA: I 2</t>
  </si>
  <si>
    <t>SALA: I - 6</t>
  </si>
  <si>
    <t>SALA: I 3</t>
  </si>
  <si>
    <t>SALA: I - 7</t>
  </si>
  <si>
    <t>SALA: I - 4</t>
  </si>
  <si>
    <t>SALA: I - 8</t>
  </si>
  <si>
    <t>SALA:J - 6</t>
  </si>
  <si>
    <t>SALA: J 2</t>
  </si>
  <si>
    <t>SALA: J - 7</t>
  </si>
  <si>
    <t>SALA: J 3</t>
  </si>
  <si>
    <t>SALA: J - 8</t>
  </si>
  <si>
    <t>SALA: J - 4</t>
  </si>
  <si>
    <t>SALA: J - 9</t>
  </si>
  <si>
    <t>SALA: J - 5</t>
  </si>
  <si>
    <t>SALA:K - 7</t>
  </si>
  <si>
    <t>SALA: K - 2</t>
  </si>
  <si>
    <t>SALA: K - 8</t>
  </si>
  <si>
    <t>SALA: K - 3</t>
  </si>
  <si>
    <t>SALA: K - 9</t>
  </si>
  <si>
    <t>SALA: K - 4</t>
  </si>
  <si>
    <t>SALA: K - 10</t>
  </si>
  <si>
    <t>SALA: K - 5</t>
  </si>
  <si>
    <t>SALA: K - 11</t>
  </si>
  <si>
    <t>SALA: K - 6</t>
  </si>
  <si>
    <t>SALA:  R - 1</t>
  </si>
  <si>
    <t>SALA: R - 4</t>
  </si>
  <si>
    <t>SALA: R -  2</t>
  </si>
  <si>
    <t>SALA: R - 5</t>
  </si>
  <si>
    <t>SALA: R - 3</t>
  </si>
  <si>
    <t>SALA: R - 6</t>
  </si>
  <si>
    <t>PED. BIOLOGIA</t>
  </si>
  <si>
    <t>ODONTOLOGIA</t>
  </si>
  <si>
    <t>EPIDEMIOLOGIA</t>
  </si>
  <si>
    <t>ALGEBRA III</t>
  </si>
  <si>
    <t>BIOLOGIA CELULAR</t>
  </si>
  <si>
    <t>ALGEBRA II</t>
  </si>
  <si>
    <t>FISIOLOGIA</t>
  </si>
  <si>
    <t>ING. ALIMENTO</t>
  </si>
  <si>
    <t>PED. BASICA</t>
  </si>
  <si>
    <t>ADM. PUBLICA</t>
  </si>
  <si>
    <t>ADM. EMPRESAS</t>
  </si>
  <si>
    <t>QUIMICA I</t>
  </si>
  <si>
    <t>ANATOMIA</t>
  </si>
  <si>
    <t>BIOQUIMICA</t>
  </si>
  <si>
    <t>MATEMATICAS I</t>
  </si>
  <si>
    <t>PROB. Y ESTADISTICAS</t>
  </si>
  <si>
    <t>FISICA II</t>
  </si>
  <si>
    <t>EMBRIOLOGIA</t>
  </si>
  <si>
    <t>BIOFISICA</t>
  </si>
  <si>
    <t>BIOESTADISTICAS</t>
  </si>
  <si>
    <t>CALCULO III</t>
  </si>
  <si>
    <t>FISICA III</t>
  </si>
  <si>
    <t>ALGEBRA I</t>
  </si>
  <si>
    <t>ECUACIONES DIFER</t>
  </si>
  <si>
    <t>CALCULO II</t>
  </si>
  <si>
    <t>CALCULO I</t>
  </si>
  <si>
    <t>CALCULO NUMERICO</t>
  </si>
  <si>
    <t>GENETICA</t>
  </si>
  <si>
    <t>ECUACIONES DIFERENC</t>
  </si>
  <si>
    <t>BACHILLERATO</t>
  </si>
  <si>
    <t>SALA: J 1</t>
  </si>
  <si>
    <t>J - 1</t>
  </si>
  <si>
    <t>J - 2</t>
  </si>
  <si>
    <t>J - 3</t>
  </si>
  <si>
    <t>J - 5</t>
  </si>
  <si>
    <t>PED. LENGUAJE</t>
  </si>
  <si>
    <t>PED. EDUC. FISICA</t>
  </si>
  <si>
    <t>MICROBIOLOGIA</t>
  </si>
  <si>
    <t>PED. MATEMATICAS</t>
  </si>
  <si>
    <t>QUIMICA GENERAL</t>
  </si>
  <si>
    <t>SALUD PUBLICA</t>
  </si>
  <si>
    <t>MATEMATICAS</t>
  </si>
  <si>
    <t>HORARIOS   PRIMER SEMESTRE     2007</t>
  </si>
  <si>
    <t>ING. PLAN COMUN</t>
  </si>
  <si>
    <t xml:space="preserve">FISICA I </t>
  </si>
  <si>
    <t>FISIOLOGIA GRAL.</t>
  </si>
  <si>
    <t>FISOLOGIA I</t>
  </si>
  <si>
    <t>INMUNOLOGIA</t>
  </si>
  <si>
    <t>QUIMICA GRAL.</t>
  </si>
  <si>
    <t>SALUD COMUNITARIA</t>
  </si>
  <si>
    <t>SALUD COMUNIDAD</t>
  </si>
  <si>
    <t>ETICA PROFESIONAL</t>
  </si>
  <si>
    <t>OBST. PATOLOGICA</t>
  </si>
  <si>
    <t>BIOTECNOLOGIA</t>
  </si>
  <si>
    <t>BI120</t>
  </si>
  <si>
    <t>ORIENTACION</t>
  </si>
  <si>
    <t>FISIOPATOLOGIA</t>
  </si>
  <si>
    <t xml:space="preserve">  </t>
  </si>
  <si>
    <t>REHABILITACION</t>
  </si>
  <si>
    <t>N. PONCE</t>
  </si>
  <si>
    <t>NUTRICION Y DIET.</t>
  </si>
  <si>
    <t>NUTRICION</t>
  </si>
  <si>
    <t>SOCIOANTROPOLOGIA</t>
  </si>
  <si>
    <t>TS111</t>
  </si>
  <si>
    <t>TS112</t>
  </si>
  <si>
    <t>TEC MEDICA</t>
  </si>
  <si>
    <t>TRABAJO SOCIAL</t>
  </si>
  <si>
    <t>A. MANSILLA</t>
  </si>
  <si>
    <t>MATEMATICAS Y BIOEST</t>
  </si>
  <si>
    <t>ENF. NIÑO Y ADOLESC.</t>
  </si>
  <si>
    <t>FORM. PROFESIONAL</t>
  </si>
  <si>
    <t>ADM. EN SALUD</t>
  </si>
  <si>
    <t>TS314</t>
  </si>
  <si>
    <t>TS331</t>
  </si>
  <si>
    <t>QUIMICA GRAL</t>
  </si>
  <si>
    <t>QU215</t>
  </si>
  <si>
    <t>INTROD. A LOS ESTUD</t>
  </si>
  <si>
    <t>CARRERA TECNICA</t>
  </si>
  <si>
    <t>BACHILLERATO CS SALUD</t>
  </si>
  <si>
    <t>BIOLOGIA GRAL</t>
  </si>
  <si>
    <t>P. SIERRA</t>
  </si>
  <si>
    <t>NEGOCIOS Y BT</t>
  </si>
  <si>
    <t>BT962</t>
  </si>
  <si>
    <t>SO711</t>
  </si>
  <si>
    <t>95 PERSONAS</t>
  </si>
  <si>
    <t>80 PERSONAS</t>
  </si>
  <si>
    <t>80 personas</t>
  </si>
  <si>
    <t>50 PERSONAS</t>
  </si>
  <si>
    <t>70 PERSONAS</t>
  </si>
  <si>
    <t>70  PERSONAS</t>
  </si>
  <si>
    <t>45 PERSONAS</t>
  </si>
  <si>
    <t>20  PERSONAS</t>
  </si>
  <si>
    <t>20 PERSONAS</t>
  </si>
  <si>
    <t>30 PERSONAS</t>
  </si>
  <si>
    <t>120 PERSONAS</t>
  </si>
  <si>
    <t>100 PERSONAS</t>
  </si>
  <si>
    <r>
      <t xml:space="preserve">           </t>
    </r>
    <r>
      <rPr>
        <b/>
        <sz val="12"/>
        <rFont val="Arial"/>
        <family val="2"/>
      </rPr>
      <t>S/DATA</t>
    </r>
  </si>
  <si>
    <t>ADM. GENERAL</t>
  </si>
  <si>
    <t>TS151</t>
  </si>
  <si>
    <t>TS525</t>
  </si>
  <si>
    <t>TS542</t>
  </si>
  <si>
    <t>INVESTIGACION SOCIAL III</t>
  </si>
  <si>
    <t>TS533</t>
  </si>
  <si>
    <t>TS553</t>
  </si>
  <si>
    <t>MT301</t>
  </si>
  <si>
    <t>FORMACION PROFESIONAL</t>
  </si>
  <si>
    <t>METODO DE ENFERMERIA</t>
  </si>
  <si>
    <t>ENF. ADULTO SENESC. II</t>
  </si>
  <si>
    <t>ENF. EN SALUD MENTAL</t>
  </si>
  <si>
    <t>IA111</t>
  </si>
  <si>
    <t>TS221</t>
  </si>
  <si>
    <t>TS735</t>
  </si>
  <si>
    <t>TS744</t>
  </si>
  <si>
    <t>EVALUACION DE PROYECTOS</t>
  </si>
  <si>
    <t>TS765</t>
  </si>
  <si>
    <t>METOD. TRAB SOC. COMUN</t>
  </si>
  <si>
    <t>TS524</t>
  </si>
  <si>
    <t>TALLER I</t>
  </si>
  <si>
    <t>N. CONTRERAS</t>
  </si>
  <si>
    <t>FORMUL EVAL PROY</t>
  </si>
  <si>
    <t>BQ955</t>
  </si>
  <si>
    <t>METALURGIA</t>
  </si>
  <si>
    <t>MANTENIMIENTO</t>
  </si>
  <si>
    <t>CARRERATECNICA</t>
  </si>
  <si>
    <t>ORIENTACION Y TEC.</t>
  </si>
  <si>
    <t>FG101</t>
  </si>
  <si>
    <t>PATRICIA LAU</t>
  </si>
  <si>
    <t>MARCELO CARRERA</t>
  </si>
  <si>
    <t>SISTEMATIZACION</t>
  </si>
  <si>
    <t>POLITICAS PUB Y SOC.</t>
  </si>
  <si>
    <t>INT. A LA PSICOLOGIA</t>
  </si>
  <si>
    <t>COMUN. DESARR. LOC</t>
  </si>
  <si>
    <t>TALLER DE COMUNICACIÓN</t>
  </si>
  <si>
    <t>FAMILIA Y SOCIEDAD</t>
  </si>
  <si>
    <t>LUIS CERDA</t>
  </si>
  <si>
    <t>TEORIA LITERARIA I</t>
  </si>
  <si>
    <t>INV. DE OPERACIONES</t>
  </si>
  <si>
    <t>TOP. AVANZADOS EN ING</t>
  </si>
  <si>
    <t>SEMANTICA Y SEMIOTICA</t>
  </si>
  <si>
    <t>HIST DE LA CULTURAS DE CHIL</t>
  </si>
  <si>
    <t>FONOAUDIOLOGIA</t>
  </si>
  <si>
    <t>FONO AUDIOLOGIA</t>
  </si>
  <si>
    <t>GRUPO 2</t>
  </si>
  <si>
    <t>MORFOFISIOLOGIA</t>
  </si>
  <si>
    <t>E.F.P III</t>
  </si>
  <si>
    <t>FP712</t>
  </si>
  <si>
    <t>P.SIERRA</t>
  </si>
  <si>
    <t>TERAPIA DEPORTIVA</t>
  </si>
  <si>
    <t>FUND. DE ENFERMERIA</t>
  </si>
  <si>
    <t>GIMNASIA MEDICA</t>
  </si>
  <si>
    <t>METODO DE INVESTIG.</t>
  </si>
  <si>
    <t>BIOMECANICA TEJIDO</t>
  </si>
  <si>
    <t>BIOMECANICA CLUM TOR</t>
  </si>
  <si>
    <t>FISIOTERAPIA</t>
  </si>
  <si>
    <t>NEUROFISILOGIA</t>
  </si>
  <si>
    <t>ELSA MIRANDA</t>
  </si>
  <si>
    <t>FCO RIVERA</t>
  </si>
  <si>
    <t>PLED14</t>
  </si>
  <si>
    <t>PLED31</t>
  </si>
  <si>
    <t>NATALIA CONTRERAS</t>
  </si>
  <si>
    <t>GRAMATICA II</t>
  </si>
  <si>
    <t>PLED36</t>
  </si>
  <si>
    <t>DISEÑO CURRICULAR</t>
  </si>
  <si>
    <t>XIMENA DUNCAN</t>
  </si>
  <si>
    <t>OLGA GRANDON</t>
  </si>
  <si>
    <t>BASES BIOLOGICAS MOV. HUM</t>
  </si>
  <si>
    <t>DANISA ROJAS</t>
  </si>
  <si>
    <t>SANDRA HONORES</t>
  </si>
  <si>
    <t>ESPACIO Y GEOGRAFIA</t>
  </si>
  <si>
    <t>EBED34</t>
  </si>
  <si>
    <t>T. PREPARC. PARA LA ENS</t>
  </si>
  <si>
    <t>EBED37</t>
  </si>
  <si>
    <t>TERAPIA OCUPACIONAL</t>
  </si>
  <si>
    <t>FUND. DE LA T. OCUP</t>
  </si>
  <si>
    <t>FREDY CIFUENTES</t>
  </si>
  <si>
    <t>TOPICOS PARA LA CIUDADANIA</t>
  </si>
  <si>
    <t>MACARENA RUBIO</t>
  </si>
  <si>
    <t>TALLER DE DIAGNOSTICO</t>
  </si>
  <si>
    <t>PAICOANÁLISIS</t>
  </si>
  <si>
    <t>CORRIENTE FENOMENOLOGICAS</t>
  </si>
  <si>
    <t>ORIENTACION PROF</t>
  </si>
  <si>
    <t>BIOQUIMICA BASICA</t>
  </si>
  <si>
    <t>METODO INV. SALUD PUB</t>
  </si>
  <si>
    <t>BIOLOGIA GRAL Y DESA</t>
  </si>
  <si>
    <t>ANATOMIA DESCRIP</t>
  </si>
  <si>
    <t>TEORIA DE LA ADM.</t>
  </si>
  <si>
    <t xml:space="preserve">DERECHO TRABAJO </t>
  </si>
  <si>
    <t>NOCIONES DE DERECHO</t>
  </si>
  <si>
    <t>21:00-21:45</t>
  </si>
  <si>
    <t>HEMATOLOGIA</t>
  </si>
  <si>
    <t>BIOQUIMICA FISIOLOGICA</t>
  </si>
  <si>
    <t>SALUD Y CUIDADO 1ª INF</t>
  </si>
  <si>
    <t>DEVORA MUÑOZ</t>
  </si>
  <si>
    <t>NELSON ACUÑA</t>
  </si>
  <si>
    <t>INSTRUMENTO I</t>
  </si>
  <si>
    <t>MACROMOLECULAS</t>
  </si>
  <si>
    <t>C. NAZAR</t>
  </si>
  <si>
    <t>MUSICA</t>
  </si>
  <si>
    <t>TEATRO</t>
  </si>
  <si>
    <t>RAFAEL RAMOS</t>
  </si>
  <si>
    <t>KINESITERAPIA</t>
  </si>
  <si>
    <t>ADM. DE EMPRESAS</t>
  </si>
  <si>
    <t>NUEVOS A</t>
  </si>
  <si>
    <t>NUEVOS B</t>
  </si>
  <si>
    <t>CONTABILIDAD GRAL</t>
  </si>
  <si>
    <t>MT401</t>
  </si>
  <si>
    <t>ENFOQUE DE GENERO</t>
  </si>
  <si>
    <t>BACHILLERATO EN CS SOC</t>
  </si>
  <si>
    <t>PROB. DE LA SOCIEDAD</t>
  </si>
  <si>
    <t>GABRIEL ELIZONDO</t>
  </si>
  <si>
    <t>INTROD. Y PRINC. ADM</t>
  </si>
  <si>
    <t>BACHIOLLERATO CS SOC.</t>
  </si>
  <si>
    <t>T. MEDICA OBST</t>
  </si>
  <si>
    <t>IND. MECANICA</t>
  </si>
  <si>
    <t>MECANICA DE SOLIDO</t>
  </si>
  <si>
    <t>ING. MECANICA</t>
  </si>
  <si>
    <t>MIXI VARGAS</t>
  </si>
  <si>
    <t>FUND. DE LA CIENCIAS</t>
  </si>
  <si>
    <t>24 PERSONAS</t>
  </si>
  <si>
    <t>ERNESTO</t>
  </si>
  <si>
    <t>GUERRA</t>
  </si>
  <si>
    <t>18 AG0STO</t>
  </si>
  <si>
    <t>HORARIOS Y SALAS PRIMER SEMESTRE 2016</t>
  </si>
  <si>
    <t>SALA:1</t>
  </si>
  <si>
    <t>15:45-16:30</t>
  </si>
  <si>
    <t>21:15-22:00</t>
  </si>
  <si>
    <t>SALA: 2</t>
  </si>
  <si>
    <t>EBED14</t>
  </si>
  <si>
    <t>V. LEDESMA</t>
  </si>
  <si>
    <t>V. DELESMA</t>
  </si>
  <si>
    <t>EBED53</t>
  </si>
  <si>
    <t>ELECTIVO</t>
  </si>
  <si>
    <t>SISTEMA DE NUMERACION</t>
  </si>
  <si>
    <t>COMPET. LECTO ESCRIT</t>
  </si>
  <si>
    <t>A. GONZALEZ</t>
  </si>
  <si>
    <t>DERECHO ADM I</t>
  </si>
  <si>
    <t>L. CARREÑO</t>
  </si>
  <si>
    <t>GESTION ESTREGICA</t>
  </si>
  <si>
    <t>MACROECONOMIA</t>
  </si>
  <si>
    <t>FELIPE PINCHEIRA</t>
  </si>
  <si>
    <t>DISEÑO Y FORM POLIT</t>
  </si>
  <si>
    <t>GESTION EVAL. PROYEC</t>
  </si>
  <si>
    <t>LINGÜÍSTICA DEL TEXTO</t>
  </si>
  <si>
    <t>LILIAN ORELLANA</t>
  </si>
  <si>
    <t>FUNDAMENTO DE LA COM</t>
  </si>
  <si>
    <t>ORIENTACION PROFESI</t>
  </si>
  <si>
    <t>PED. LENG. MAT. BIOL. BASICA</t>
  </si>
  <si>
    <t>METOD. Y ESTRATEG DIDACT</t>
  </si>
  <si>
    <t xml:space="preserve">PED. LENG. BIO-MAT </t>
  </si>
  <si>
    <t>MATEMATICAS BCAS I</t>
  </si>
  <si>
    <t>ANALISIS DE DATOS</t>
  </si>
  <si>
    <t>CALCULO DIF.  INTEG II</t>
  </si>
  <si>
    <t>BIOLOGIA GENERAL</t>
  </si>
  <si>
    <t>J. PASTENES</t>
  </si>
  <si>
    <t>GESTION E INV. II</t>
  </si>
  <si>
    <t>PSICOLOGIA DEL DESARROLLO</t>
  </si>
  <si>
    <t>TERAPIA HUMANISTA</t>
  </si>
  <si>
    <t>GESTION PERS. AMB</t>
  </si>
  <si>
    <t>INTROD. Y PRINCP. ADM</t>
  </si>
  <si>
    <t>BACHILLERATO CS SOC.</t>
  </si>
  <si>
    <t>INSTRUMENTO III</t>
  </si>
  <si>
    <t>C. NAZR</t>
  </si>
  <si>
    <t>EMILIO HORMAZABAL</t>
  </si>
  <si>
    <t>SONIDO DIGITAL II</t>
  </si>
  <si>
    <t xml:space="preserve"> MUSICA</t>
  </si>
  <si>
    <t>LUIS PEDRAZA</t>
  </si>
  <si>
    <t>TALLER CORAL II</t>
  </si>
  <si>
    <t>ENFER. SALUD MENTAL</t>
  </si>
  <si>
    <t>RAUL VERA</t>
  </si>
  <si>
    <t>LEC. ESCRITURA III</t>
  </si>
  <si>
    <t>TRAB. SOCIAL Y SOCIO</t>
  </si>
  <si>
    <t>ANTROPOLOGIA SOC</t>
  </si>
  <si>
    <t>ANTROPOLOGIA SOCIOCULTURAL</t>
  </si>
  <si>
    <t>DESARROLLO PER.I</t>
  </si>
  <si>
    <t>TS171</t>
  </si>
  <si>
    <t>TRAB. SOC. Y TEORIAS</t>
  </si>
  <si>
    <t>TS352</t>
  </si>
  <si>
    <t>M. CARRERA</t>
  </si>
  <si>
    <t>METOD. TRABAJO SOC</t>
  </si>
  <si>
    <t>LEYLA MENDEZ</t>
  </si>
  <si>
    <t>TECNICAS DE EVALUACION</t>
  </si>
  <si>
    <t>PAULA PEREZ</t>
  </si>
  <si>
    <t>DESEMPEÑO OCUPA</t>
  </si>
  <si>
    <t>G. CALABRECE</t>
  </si>
  <si>
    <t>BACHILLERATO CS</t>
  </si>
  <si>
    <t>MIRIAN GUTIERREZ</t>
  </si>
  <si>
    <t>TALLER DE INTROD A LA EDUC. P</t>
  </si>
  <si>
    <t>PED. EDUC. PARVULARIA</t>
  </si>
  <si>
    <t>MARIO ROJAS</t>
  </si>
  <si>
    <t>METOD. INVESTIGACION</t>
  </si>
  <si>
    <t>TOP. DE LAS CS. NATURA</t>
  </si>
  <si>
    <t xml:space="preserve">M. ROJAS  </t>
  </si>
  <si>
    <t>TOP. LENGUAJE VERBAL</t>
  </si>
  <si>
    <t>SANDRA HIDALGO</t>
  </si>
  <si>
    <t>INCLUSION ESCOLAR</t>
  </si>
  <si>
    <t xml:space="preserve">SALA: </t>
  </si>
  <si>
    <t>CARRERA</t>
  </si>
  <si>
    <t>NUEVO B  SALA  I-6</t>
  </si>
  <si>
    <t>SEGUNDO A</t>
  </si>
  <si>
    <t>SEGUNDO A   SALA I-7</t>
  </si>
  <si>
    <t>SEGUNDO B</t>
  </si>
  <si>
    <t>SEGUNDO B  SALA I-8</t>
  </si>
  <si>
    <t xml:space="preserve">TERCERO A SALA </t>
  </si>
  <si>
    <t>NUEVO A   SALA I-3</t>
  </si>
  <si>
    <t>TERCERO A SALA  I-5</t>
  </si>
  <si>
    <t>TERCERO  A</t>
  </si>
  <si>
    <t>TERCERO B  SALA I-4</t>
  </si>
  <si>
    <t>TERCERO  B</t>
  </si>
  <si>
    <t>TERCERO B  SALA I-2</t>
  </si>
  <si>
    <t>INDUSTRIAL</t>
  </si>
  <si>
    <t>TERCERO B  SALA</t>
  </si>
  <si>
    <t xml:space="preserve">ADMINISTRACION </t>
  </si>
  <si>
    <t xml:space="preserve">DE </t>
  </si>
  <si>
    <t>EMPRESAS</t>
  </si>
  <si>
    <t xml:space="preserve">TECNICO </t>
  </si>
  <si>
    <t>ASISTENTE</t>
  </si>
  <si>
    <t xml:space="preserve"> DE PARVULOS</t>
  </si>
  <si>
    <t>NUEVO</t>
  </si>
  <si>
    <t>SEGUNDO</t>
  </si>
  <si>
    <t>TERCERO</t>
  </si>
  <si>
    <t>ALIMENTACION</t>
  </si>
  <si>
    <t>NEUROLOGIA I</t>
  </si>
  <si>
    <t>EXPLOTACION</t>
  </si>
  <si>
    <t>MINERA</t>
  </si>
  <si>
    <t xml:space="preserve">PREVENCION </t>
  </si>
  <si>
    <t>DE RIESGOS</t>
  </si>
  <si>
    <t>EMILIO CARUS</t>
  </si>
  <si>
    <t>EXPLOTACION MINERA</t>
  </si>
  <si>
    <t>NUEVO  SALA J-7</t>
  </si>
  <si>
    <t>SEGUNDO  SALA  J-8</t>
  </si>
  <si>
    <t>SEGUNDO  SALA  J-6</t>
  </si>
  <si>
    <t>TERCERO SALA K-6</t>
  </si>
  <si>
    <t>TERCERO SALA K-7</t>
  </si>
  <si>
    <t>TERCERO SALA K-4</t>
  </si>
  <si>
    <t>NUEVO A   SALA K-3</t>
  </si>
  <si>
    <t>NUEVO A   SALA K-5</t>
  </si>
  <si>
    <t>NUEVO A   SALA J-5</t>
  </si>
  <si>
    <t>NEUROLOGIA INFANTIL</t>
  </si>
  <si>
    <t>NUEVO B</t>
  </si>
  <si>
    <t xml:space="preserve">METALURGIA </t>
  </si>
  <si>
    <t>SEGUNO A</t>
  </si>
  <si>
    <t>PLANIMETRIA</t>
  </si>
  <si>
    <t>TERCERO A</t>
  </si>
  <si>
    <t>NUEVO A</t>
  </si>
  <si>
    <t>TEC. EN ALIMENTACION</t>
  </si>
  <si>
    <t>TEC. ASISTEN PARVULO</t>
  </si>
  <si>
    <t>NIUEVO</t>
  </si>
  <si>
    <t>PREV. RIESGOS</t>
  </si>
  <si>
    <t>TEC. ASIST. PARVULO</t>
  </si>
  <si>
    <t>TEC. ALIMENTACION</t>
  </si>
  <si>
    <t>TEC. ASIT PARVULO</t>
  </si>
  <si>
    <t>PREV. DE RIESGOS</t>
  </si>
  <si>
    <t>PREV. DE RIESGO</t>
  </si>
  <si>
    <t>PREVENCION DE RIESGOS</t>
  </si>
  <si>
    <t>NUEVO A   SALA I-1</t>
  </si>
  <si>
    <t>NUEVO B  SALA  J-5</t>
  </si>
  <si>
    <t>SEGUNDO  SALA J-1</t>
  </si>
  <si>
    <t>TERCERO  SALA J-6</t>
  </si>
  <si>
    <t>NUEVO A   SALA J-9</t>
  </si>
  <si>
    <t>NUEVO B  SALA  K-4</t>
  </si>
  <si>
    <t>SEGUNDO  SALA K-5</t>
  </si>
  <si>
    <t>TERCERO  SALA  J-4</t>
  </si>
  <si>
    <t>NUEVO A   SALA I-2</t>
  </si>
  <si>
    <t>NUEVO B  SALA  K-3</t>
  </si>
  <si>
    <t>SEGUNDO  SALA K-2</t>
  </si>
  <si>
    <t>NUEVO A   SALA J-2</t>
  </si>
  <si>
    <t>TERCERO  SALA  J-9</t>
  </si>
  <si>
    <t>NUEVO SALA R-2</t>
  </si>
  <si>
    <t>SEGUNDO  SALA R-5</t>
  </si>
  <si>
    <t>TERCERO j-3</t>
  </si>
  <si>
    <t>NUEVO SALA K-8</t>
  </si>
  <si>
    <t>SEGUNDO  SALA I-1</t>
  </si>
  <si>
    <t>TERCERO R-2</t>
  </si>
  <si>
    <t>NUEVO SALA R-6</t>
  </si>
  <si>
    <t>SEGUNDO  SALA R-1</t>
  </si>
  <si>
    <t>TERCERO J-5</t>
  </si>
  <si>
    <t>NUEVO SALA R-3</t>
  </si>
  <si>
    <t>SEGUNDO  SALA K-9</t>
  </si>
  <si>
    <t>NUEVO J-5</t>
  </si>
  <si>
    <t>SEGUNDO K-3</t>
  </si>
  <si>
    <t>NUEVO J-8</t>
  </si>
  <si>
    <t>NUEVO I-4</t>
  </si>
  <si>
    <t>SEGUNDO  I-7</t>
  </si>
  <si>
    <t>NUEVO  I-2</t>
  </si>
  <si>
    <t>NUEVO  J-1</t>
  </si>
  <si>
    <t>SEGUNDO  J-3</t>
  </si>
  <si>
    <t>NUEVO  J-8</t>
  </si>
  <si>
    <t>NUEVO  R-3</t>
  </si>
  <si>
    <t>NUEVO B  SALA K-8</t>
  </si>
  <si>
    <t>SEGUNDO A   SALA  K-11</t>
  </si>
  <si>
    <t>SEGUNDO B  SALA  R-2</t>
  </si>
  <si>
    <t>TERCERO A SALA   K-7</t>
  </si>
  <si>
    <t>TERCERO B  SALA  K-6</t>
  </si>
  <si>
    <t>NUEVO B  SALA   R-6</t>
  </si>
  <si>
    <t>SEGUNDO B  SALA  R-4</t>
  </si>
  <si>
    <t>NUEVO B  SALA   R-3</t>
  </si>
  <si>
    <t>SEGUNDO A   SALA  R-1</t>
  </si>
  <si>
    <t>SEGUNDO B  SALA PROPE 2</t>
  </si>
  <si>
    <t xml:space="preserve">NO HAY SALAS </t>
  </si>
  <si>
    <t>BIOLOGIA  GRAL</t>
  </si>
  <si>
    <t>ALGEBRA DISCRETA</t>
  </si>
  <si>
    <t>MECANICA SOLIDO</t>
  </si>
  <si>
    <t>F. UBEDA</t>
  </si>
  <si>
    <t>DIEGO GALLARDO</t>
  </si>
  <si>
    <t>FORTALECIMIENTO</t>
  </si>
  <si>
    <t>exp. Oral y escrita</t>
  </si>
  <si>
    <t>SALUD ACTIV FISICA</t>
  </si>
  <si>
    <t>J. SILVA U</t>
  </si>
  <si>
    <t>P. HONORES</t>
  </si>
  <si>
    <t>FUND. DE LAS CIENCIAS</t>
  </si>
  <si>
    <t>GRUPO 1</t>
  </si>
  <si>
    <t>GERONTOLOGIA</t>
  </si>
  <si>
    <t>OLGA PALTA</t>
  </si>
  <si>
    <t>ANIMACION SOCIO CULTURAL</t>
  </si>
  <si>
    <t>FUND FISIOPSTOLOGICOS</t>
  </si>
  <si>
    <t>W. AHUMADA</t>
  </si>
  <si>
    <t>BIOMATEMATICAS</t>
  </si>
  <si>
    <t>ABRIL</t>
  </si>
  <si>
    <t>DIAS</t>
  </si>
  <si>
    <t>PABELLON I</t>
  </si>
  <si>
    <t>PABELLON J</t>
  </si>
  <si>
    <t>PABELLON K</t>
  </si>
  <si>
    <t>PABELLON R</t>
  </si>
  <si>
    <t>PROPE</t>
  </si>
  <si>
    <t>FORTA</t>
  </si>
  <si>
    <t>ESTELA MOYA</t>
  </si>
  <si>
    <t xml:space="preserve">BIOLOGIA </t>
  </si>
  <si>
    <t>ANALISIS SOC. CHILENO</t>
  </si>
  <si>
    <t>DESARROLLO PERS 1</t>
  </si>
  <si>
    <t>TS362</t>
  </si>
  <si>
    <t>PRACTICA PROFESIONAL</t>
  </si>
  <si>
    <t>DISCAPACIDAD,  SOCI</t>
  </si>
  <si>
    <t>RAZONAMIENTO LOG MAT</t>
  </si>
  <si>
    <t>DALIA ESCALIER</t>
  </si>
  <si>
    <t>IVANIA CORTEZ</t>
  </si>
  <si>
    <t>BIOMECANICA</t>
  </si>
  <si>
    <t>QUIMICA ALIMENTOS</t>
  </si>
  <si>
    <t>1 AÑO</t>
  </si>
  <si>
    <t xml:space="preserve">ALIMENTO </t>
  </si>
  <si>
    <t>NUTRICION BASICA</t>
  </si>
  <si>
    <t>2 AÑO</t>
  </si>
  <si>
    <t>3 AÑO</t>
  </si>
  <si>
    <t xml:space="preserve">ACTIVIDAD FISICA </t>
  </si>
  <si>
    <t>TECN. DE LOS ALIMENTOS</t>
  </si>
  <si>
    <t>BIOETICA</t>
  </si>
  <si>
    <t>4 AÑO</t>
  </si>
  <si>
    <t>PRACTICA CLINICA</t>
  </si>
  <si>
    <t>HORARIOS Y SALAS PRIMER SEMESTRE 2017</t>
  </si>
  <si>
    <t>PSICOMOTRICIDAD</t>
  </si>
  <si>
    <t>TEORIAS DE LA COMUNICACIÓN</t>
  </si>
  <si>
    <t>FRAN HONORES</t>
  </si>
  <si>
    <t>DISEÑO CURRICULAR DE AULA</t>
  </si>
  <si>
    <t>EBED32</t>
  </si>
  <si>
    <t>LUIS MANRRIQUEZ</t>
  </si>
  <si>
    <t>ESPACIO Y GEOGRAFÍA</t>
  </si>
  <si>
    <t>VIVANA LEDESMA</t>
  </si>
  <si>
    <t>EBED33</t>
  </si>
  <si>
    <t>METODOLOGÍA Y ESTRATEGIAS DIDAC.</t>
  </si>
  <si>
    <t>EBED31</t>
  </si>
  <si>
    <t>EVALUACION PARA EL APRENDIZAJE</t>
  </si>
  <si>
    <t>ROBERTO VIVEROS</t>
  </si>
  <si>
    <t>TALLER DE IMPLEMENTACION METOD.</t>
  </si>
  <si>
    <t>COMPRENSION DE TEXTOS</t>
  </si>
  <si>
    <t>MICHELLI SANTIS</t>
  </si>
  <si>
    <t>METODOLOGIA Y ESTRATEGIAS DIDAC.</t>
  </si>
  <si>
    <t>A. AGUIRRE</t>
  </si>
  <si>
    <t>JUAN URBINA</t>
  </si>
  <si>
    <t>JUAN SILVA</t>
  </si>
  <si>
    <t>GESTION  E INVEST. I</t>
  </si>
  <si>
    <t>GESTION E INVEST. I</t>
  </si>
  <si>
    <t>CLINICA BASICA</t>
  </si>
  <si>
    <t>SALUD PUBLICA II</t>
  </si>
  <si>
    <t>O. ZARATE</t>
  </si>
  <si>
    <t>OBSTETRICIA II</t>
  </si>
  <si>
    <t>NEONATOLOGIA II</t>
  </si>
  <si>
    <t>GINECOLOGIA II</t>
  </si>
  <si>
    <t>GESTION EN INVEST. III</t>
  </si>
  <si>
    <t>GEOMETRIA EN EL PLANO</t>
  </si>
  <si>
    <t>BI 314</t>
  </si>
  <si>
    <t>EDUCACION PARA EL AUTOCUIDADO</t>
  </si>
  <si>
    <t>PSICOLOGIA SOCIAL</t>
  </si>
  <si>
    <t>INTEGRACION</t>
  </si>
  <si>
    <t>ENFERMERIA GERONTO</t>
  </si>
  <si>
    <t>ENFERMERIA MUJER Y</t>
  </si>
  <si>
    <t>EPIDEMIOLOGIA Y DEMOG</t>
  </si>
  <si>
    <t>ENF. UEGWNCIAS Y CATASTROFES</t>
  </si>
  <si>
    <t>GESTION EN ENFERMERIA</t>
  </si>
  <si>
    <t>LINGÜÍSTICA</t>
  </si>
  <si>
    <t>NICOLE RIVEROS</t>
  </si>
  <si>
    <t>MARIA JOSE GAMBOA</t>
  </si>
  <si>
    <t>MEDIOS MASIVOS</t>
  </si>
  <si>
    <t>MARIO TAPIA</t>
  </si>
  <si>
    <t>LITERATURA OCCIDENTAL I</t>
  </si>
  <si>
    <t>MAILING RIVERA</t>
  </si>
  <si>
    <t>LITERATURA ESPAÑOLA I</t>
  </si>
  <si>
    <t>TALLER DE IMPLEMENT.</t>
  </si>
  <si>
    <t>CONTEXTO SOCIAL HISTOR.</t>
  </si>
  <si>
    <t>SILVANA REYES</t>
  </si>
  <si>
    <t>PED. BIOLOGIA / MATEMATICAS</t>
  </si>
  <si>
    <t>PAULA DRAGICEVIC</t>
  </si>
  <si>
    <t>P. BASICA-BIOLOG- MATEM.</t>
  </si>
  <si>
    <t>P. BASICA-BIOLOG.-MATEMA</t>
  </si>
  <si>
    <t>JEFATURA DE CARRERA</t>
  </si>
  <si>
    <t>TEORIA LITERARIA</t>
  </si>
  <si>
    <t>P. BAS./BIOL./MATEM</t>
  </si>
  <si>
    <t>PED. LENG. BIO-MAT</t>
  </si>
  <si>
    <t>LUIS  MANRRIQUEZ</t>
  </si>
  <si>
    <t>LIT. HISPANOAMERICANA I</t>
  </si>
  <si>
    <t>TALLER DE IMPLEMENTACION</t>
  </si>
  <si>
    <t>DIDACTICA DEL ELNGUAJE</t>
  </si>
  <si>
    <t>TALLER CURRICULAR DE GEOMETRIA</t>
  </si>
  <si>
    <t>PROBABILIDAD II</t>
  </si>
  <si>
    <t>ANALISIS REAL</t>
  </si>
  <si>
    <t>INTROD A LOS ESTUDIOS</t>
  </si>
  <si>
    <t>5 AÑO</t>
  </si>
  <si>
    <t>CONTEXTO HISTORICO POLIT</t>
  </si>
  <si>
    <t>TEORIA DE LA COMUNICACIÓN</t>
  </si>
  <si>
    <t>FRANK HONORES</t>
  </si>
  <si>
    <t>GUSTAVO LARA</t>
  </si>
  <si>
    <t>H. SILVA</t>
  </si>
  <si>
    <t>A. RAMIREZ</t>
  </si>
  <si>
    <t>A. URZUA</t>
  </si>
  <si>
    <t>A. RECTUCIA</t>
  </si>
  <si>
    <t>MARIA DEL PILAR</t>
  </si>
  <si>
    <t>OMAR JIMENEZ</t>
  </si>
  <si>
    <t>O. JIMENEZ</t>
  </si>
  <si>
    <t>FISICA I</t>
  </si>
  <si>
    <t>A. CARVAJAL</t>
  </si>
  <si>
    <t>PED. TEATRAL</t>
  </si>
  <si>
    <t>DIDACTA DEL LENGUAJE Y COMUNICACIÓN</t>
  </si>
  <si>
    <t>W. CORTES</t>
  </si>
  <si>
    <t>ANALISIS CRITICO</t>
  </si>
  <si>
    <t>LITER. HISPAN. CONTEMPORANEA</t>
  </si>
  <si>
    <t>PRACTICA DE AYUDANTIA</t>
  </si>
  <si>
    <t>PRACTICA INTERVENCION</t>
  </si>
  <si>
    <t>TMBI11</t>
  </si>
  <si>
    <t xml:space="preserve">FISIOLOGIA </t>
  </si>
  <si>
    <t>INMUNOHEMATO</t>
  </si>
  <si>
    <t>TM711</t>
  </si>
  <si>
    <t>BQ744</t>
  </si>
  <si>
    <t>BQ714</t>
  </si>
  <si>
    <t>BQ341</t>
  </si>
  <si>
    <t>QU353</t>
  </si>
  <si>
    <t>BACS11</t>
  </si>
  <si>
    <t>METODOLOGIA DE ESTUDIOS Y CANALES DE APREND</t>
  </si>
  <si>
    <t>BACS16</t>
  </si>
  <si>
    <t>BACS12</t>
  </si>
  <si>
    <t>BACS15</t>
  </si>
  <si>
    <t>PROB. DE LA SOCIEDAD CONTEMPORANEA</t>
  </si>
  <si>
    <t>BACS14</t>
  </si>
  <si>
    <t>IVANIA CORTES</t>
  </si>
  <si>
    <t>JORGE MUÑOZ</t>
  </si>
  <si>
    <t>PSICOLOGIA DEL COMPORTAMIENTO</t>
  </si>
  <si>
    <t>CLAUDI PEREIRA</t>
  </si>
  <si>
    <t>TERAPIA SISTEMICA</t>
  </si>
  <si>
    <t>JEAN PIERR GARCIA</t>
  </si>
  <si>
    <t>TERAPIA COGNITIVO CONDUCTUAL</t>
  </si>
  <si>
    <t>MILENKO DEL VALLE</t>
  </si>
  <si>
    <t>PABLO RODRIGUEZ</t>
  </si>
  <si>
    <t>GOBIERNO Y ADMINISTRACION</t>
  </si>
  <si>
    <t>SEBASTIAN ACEVEDO</t>
  </si>
  <si>
    <t>EVALUACION DE POLITICAS PUBLICAS</t>
  </si>
  <si>
    <t>RICARDO GAETE</t>
  </si>
  <si>
    <t>HECTOR FERNANDEZ</t>
  </si>
  <si>
    <t>GESTION DIRECTIVA</t>
  </si>
  <si>
    <t>DISEÑO Y FORMULACION POLIT</t>
  </si>
  <si>
    <t>ESTADO Y GOBIERNO</t>
  </si>
  <si>
    <t>SOCIOLOGIA DEL DESARROLLO</t>
  </si>
  <si>
    <t>LECTO ESCRITURA</t>
  </si>
  <si>
    <t>FELIPE TELLO</t>
  </si>
  <si>
    <t>TECNOLOGIA APLICADA A LAS ARTES</t>
  </si>
  <si>
    <t>MIGUEL HILLE</t>
  </si>
  <si>
    <t>CLAUDIO NAZAR</t>
  </si>
  <si>
    <t>INSTRUMENTO ARMONICO I</t>
  </si>
  <si>
    <t>MARCELA LOPEZ</t>
  </si>
  <si>
    <t>ARTE Y CULTURA I</t>
  </si>
  <si>
    <t>INSTRUMENTO II</t>
  </si>
  <si>
    <t>HISTORIA DE LA MUSICA</t>
  </si>
  <si>
    <t>PRACTICA ORQUESTAL II</t>
  </si>
  <si>
    <t>TALLER CORAL IV</t>
  </si>
  <si>
    <t>HISTORIA DE LA MUSICA III</t>
  </si>
  <si>
    <t>INSTRUMENTO V</t>
  </si>
  <si>
    <t>ARMONIA III</t>
  </si>
  <si>
    <t>PEDRO TRONCOSO</t>
  </si>
  <si>
    <t>INVESTIGACION SOCIAL I</t>
  </si>
  <si>
    <t>SUJETO Y PROCESOS SOCIALES</t>
  </si>
  <si>
    <t>T.S. ORGANIZACIONES Y RESPONSABILIDAD SOCIAL</t>
  </si>
  <si>
    <t>ELZABETH TAPIA</t>
  </si>
  <si>
    <t>EPISTEMOLOGIA DE LAS CS. SOC.</t>
  </si>
  <si>
    <t>VICTORIA FLORES</t>
  </si>
  <si>
    <t>METODOLOGIA TRABAJO SOCIAL EN GRUPOS</t>
  </si>
  <si>
    <t>T.S. ETNIAS E INMIGRANTES</t>
  </si>
  <si>
    <t>CATALINA ROJAS CORTES</t>
  </si>
  <si>
    <t>RECURSOS HUMANOS Y SEGURIDAD SOCIAL</t>
  </si>
  <si>
    <t>ELIZABETH TAPIA</t>
  </si>
  <si>
    <t>GEOMETRIA 2D Y 3D</t>
  </si>
  <si>
    <t>TEXTOS MULTIMODALES</t>
  </si>
  <si>
    <t>GRAMATICA</t>
  </si>
  <si>
    <t>ENFERMERIA DEL ADOLESCENTE ENFERMO</t>
  </si>
  <si>
    <t>ENFERMERIA SALUD COMUNITARIA</t>
  </si>
  <si>
    <t>SOLEDAD GATICA</t>
  </si>
  <si>
    <t>VANESA GARCIA</t>
  </si>
  <si>
    <t xml:space="preserve">MATEMATICAS </t>
  </si>
  <si>
    <t>VANESSA GARCIA</t>
  </si>
  <si>
    <t xml:space="preserve">ELECTIVO </t>
  </si>
  <si>
    <t>LUARA MORALES</t>
  </si>
  <si>
    <t>PROTECCION Y RADIOLOGICA</t>
  </si>
  <si>
    <t>TMTM58</t>
  </si>
  <si>
    <t>METODO DE DIAGNOSTICO</t>
  </si>
  <si>
    <t>FISICA DE LAS RADIACIONES</t>
  </si>
  <si>
    <t>TMTM59</t>
  </si>
  <si>
    <t>TMTM51</t>
  </si>
  <si>
    <t>CONSTRUCCION DE SISTEMAS NUMERICOS</t>
  </si>
  <si>
    <t>FRACCIONES Y DECIMALES</t>
  </si>
  <si>
    <t>ANALISIS DEL MOV HUMANO</t>
  </si>
  <si>
    <t>M. OYARCE</t>
  </si>
  <si>
    <t>BIOMECANICA Y ANTROPOMETRIA</t>
  </si>
  <si>
    <t>INVESTIGACION DE PROCESOS EDUC</t>
  </si>
  <si>
    <t>PABLO CAMUS</t>
  </si>
  <si>
    <t>METODOLOGIA Y ESTRATEGIAS DIDAC. II</t>
  </si>
  <si>
    <t>METODOLOGIAS Y ESTRATEGIAS DIDAC.</t>
  </si>
  <si>
    <t>CINTIA GONZALES</t>
  </si>
  <si>
    <t>PED. EDUCACION PARVULARIA</t>
  </si>
  <si>
    <t>CONTEXTO SOCIO HISTORICO</t>
  </si>
  <si>
    <t>TALLER DE MODELOS CURRICULARES</t>
  </si>
  <si>
    <t>PSICOLOGIA DEL APRENDIZAJE</t>
  </si>
  <si>
    <t>ISABEL ROJAS</t>
  </si>
  <si>
    <t>FUNDAMENTO DE T.O</t>
  </si>
  <si>
    <t>UENA</t>
  </si>
  <si>
    <t>NEOROLOGIA</t>
  </si>
  <si>
    <t>M- OYARCE</t>
  </si>
  <si>
    <t xml:space="preserve">GUIDO SOLARIA </t>
  </si>
  <si>
    <t>PSIQUIATRIA</t>
  </si>
  <si>
    <t>ANATOMIA GENERAL</t>
  </si>
  <si>
    <t>INTRO A  LA FONOAUD</t>
  </si>
  <si>
    <t>M. ALVAREZ</t>
  </si>
  <si>
    <t>T.S. ORGANIZACIONES Y RESPONSABILIDAD</t>
  </si>
  <si>
    <t>NUEVOS C</t>
  </si>
  <si>
    <t>METODO DE INVESTIG</t>
  </si>
  <si>
    <t>NUTRICION CLINICA II</t>
  </si>
  <si>
    <t xml:space="preserve">TRABAJO DE CAMPO </t>
  </si>
  <si>
    <t>F.P. COLECTIVA</t>
  </si>
  <si>
    <t>NUEVO EXTRA</t>
  </si>
  <si>
    <t>PROYECTOS ARTISTICOS CULTURALES I</t>
  </si>
  <si>
    <t>GLORIA VALDES</t>
  </si>
  <si>
    <t>POETICA TEATRALES</t>
  </si>
  <si>
    <t>CONSTANZA BUSTOS</t>
  </si>
  <si>
    <t>HISTORIA DEL TEATRO</t>
  </si>
  <si>
    <t>CARLOS GONZALEZ</t>
  </si>
  <si>
    <t>ESTRUCTURA DEL DRAMA</t>
  </si>
  <si>
    <t>INVESTIGACION APLICADA I</t>
  </si>
  <si>
    <t>ANTONIETA CLUNES</t>
  </si>
  <si>
    <t>PATRICIA BENNETT</t>
  </si>
  <si>
    <t>EXPRESION MUSICAL</t>
  </si>
  <si>
    <t xml:space="preserve">CARLOS GONZALEZ </t>
  </si>
  <si>
    <t>G-2</t>
  </si>
  <si>
    <t>HISTOLOGIA</t>
  </si>
  <si>
    <t>LUIS URRUTIA</t>
  </si>
  <si>
    <t>PARASITOLOGIA</t>
  </si>
  <si>
    <t>TERCERO B</t>
  </si>
  <si>
    <t>MAGISTER  EDUCACION</t>
  </si>
  <si>
    <t>FAC. EDUCACION</t>
  </si>
  <si>
    <t>METODO DE INTEGRACION</t>
  </si>
  <si>
    <t>FISICA PARA LAS CIENCIAS</t>
  </si>
  <si>
    <t>CUIDADO DE ENF. ADULTO II</t>
  </si>
  <si>
    <t>TERCER B</t>
  </si>
  <si>
    <t>ALGEB RA I</t>
  </si>
  <si>
    <t>ELECTIVO III</t>
  </si>
  <si>
    <t>FG301</t>
  </si>
  <si>
    <t>MT302</t>
  </si>
  <si>
    <t>MIRIAN GUITIERREZ</t>
  </si>
  <si>
    <t>QU201</t>
  </si>
  <si>
    <t>FCO TAPIA</t>
  </si>
  <si>
    <t>MT402</t>
  </si>
  <si>
    <t>CALCUL O II</t>
  </si>
  <si>
    <t xml:space="preserve">NELSON ACUÑA </t>
  </si>
  <si>
    <t>LIDERAZGO Y GESTION</t>
  </si>
  <si>
    <t>LILIANA PIZARRO</t>
  </si>
  <si>
    <t>TOPICOS DE LA MATEMATICA INICIAL</t>
  </si>
  <si>
    <t>TALLER DISEÑO CURRICULAR</t>
  </si>
  <si>
    <t>ADECUACIONES CURRICULARES</t>
  </si>
  <si>
    <t>ELIANA FLORES</t>
  </si>
  <si>
    <t>DIFICULTADES DE LA COMUNICACIÓN</t>
  </si>
  <si>
    <t>TOPICOS DE LAS CIENCIAS</t>
  </si>
  <si>
    <t>PATRICIA HONORES</t>
  </si>
  <si>
    <t>TMTM54</t>
  </si>
  <si>
    <t>TMTM52</t>
  </si>
  <si>
    <t>PROMOCION Y EDUCACION</t>
  </si>
  <si>
    <t>TMTM56</t>
  </si>
  <si>
    <t>TMTM5</t>
  </si>
  <si>
    <t>PSICOLOGIA  GENERAL</t>
  </si>
  <si>
    <t>EPISTEMOLOGIA</t>
  </si>
  <si>
    <t>LINGÜÍSTICA APLICADA A LA FONOAUDIOLOGIA</t>
  </si>
  <si>
    <t>QUIMICA CLINICA</t>
  </si>
  <si>
    <t>SISTEMA ESTOMATOGNATICO</t>
  </si>
  <si>
    <t>TRABAJO SOCIAL Y EMPRESA</t>
  </si>
  <si>
    <t>LIDIA ENCINA</t>
  </si>
  <si>
    <t>TS754</t>
  </si>
  <si>
    <t>ADMINISTRACION PUBLICA</t>
  </si>
  <si>
    <t>INTERVENCION FONOAUDIOLOGICA EN VOZ</t>
  </si>
  <si>
    <t>INTRODUCCCION A LA INTERVENCION</t>
  </si>
  <si>
    <t>FISIOPATOLOGIA HUMANA</t>
  </si>
  <si>
    <t>EUFONIO</t>
  </si>
  <si>
    <t>INTERVENCION FONOAUDIOLOGICA EN AUDICION</t>
  </si>
  <si>
    <t>EVALUACION AUDIOLOGICA SUBJETIVA</t>
  </si>
  <si>
    <t>BIOESTADISTICA</t>
  </si>
  <si>
    <t>INSTRUMENTO I  VIOLONCELLO</t>
  </si>
  <si>
    <t xml:space="preserve">INSTRUMENTO V </t>
  </si>
  <si>
    <t>DISEÑO TEATRAL I</t>
  </si>
  <si>
    <t>GUILLERMO CORTES</t>
  </si>
  <si>
    <t>METODOLOGIA CUANTITATIVA DE INVESTIGACION</t>
  </si>
  <si>
    <t>M- 14 REC. DEL MAR</t>
  </si>
  <si>
    <t>M- 15REC. DEL MAR</t>
  </si>
  <si>
    <t>MORFOSINTAXIS</t>
  </si>
  <si>
    <t>PARASITOLOGIA BASICA</t>
  </si>
  <si>
    <t>MARTA VIERA</t>
  </si>
  <si>
    <t>TALLER DE ELABORACION Y EVALUACION DE PROYECTOS</t>
  </si>
  <si>
    <t>E. TAPIA</t>
  </si>
  <si>
    <t>DESMEPERÑO OCUPACIONAL</t>
  </si>
  <si>
    <t>NATALIA TERUENE</t>
  </si>
  <si>
    <t>LEGISLACION POLITICA</t>
  </si>
  <si>
    <t>INTROD. A LA QUIMICA</t>
  </si>
  <si>
    <t>DISEÑO Y GESTION DE PROYECTOS</t>
  </si>
  <si>
    <t>MIREYA ABARCA</t>
  </si>
  <si>
    <t>LEGISLACION LABORAL</t>
  </si>
  <si>
    <t>GABRIEL CARMONA</t>
  </si>
  <si>
    <t>INTEGRADO FONOAUDIOLOGIA</t>
  </si>
  <si>
    <t>EVALUACION DEL LENGUAJE</t>
  </si>
  <si>
    <t>ACTIVIDAD FISICA</t>
  </si>
  <si>
    <t>PROMOCION</t>
  </si>
  <si>
    <t>APROXIMACION A TECNICAS DE INDAGACION</t>
  </si>
  <si>
    <t>BACHILERATO EN CIENCIAS SOCIALES</t>
  </si>
  <si>
    <t>3aÑO</t>
  </si>
  <si>
    <t>TEORIA Y FUNDAMENTO DE LA COMUNICACIÓN</t>
  </si>
  <si>
    <t>ROSSANA VALDIVIA</t>
  </si>
  <si>
    <t>LESLIE MOLL</t>
  </si>
  <si>
    <t>TUTORIA</t>
  </si>
  <si>
    <t>KISA AVALOS</t>
  </si>
  <si>
    <t>MATA POBLETE</t>
  </si>
  <si>
    <t xml:space="preserve"> ALIMENTACION</t>
  </si>
  <si>
    <t>INTROD.A LA INTERVENCION DE LA FONOAUDIOLOGIA</t>
  </si>
  <si>
    <t>MIC</t>
  </si>
  <si>
    <t>J. ALFARO</t>
  </si>
  <si>
    <t>JORGE OLIVARES</t>
  </si>
  <si>
    <t>EVALUACION DEL LENGUAJE Y LA COMUNICACIÓN</t>
  </si>
  <si>
    <t>PED. LENG./P.EF/P.M</t>
  </si>
  <si>
    <t>METODOLOGIA DE LA INVESTIGACION EDUCATIVA</t>
  </si>
  <si>
    <t>&lt;</t>
  </si>
  <si>
    <t>ADMINISTRACION DE EMPRESAS</t>
  </si>
  <si>
    <t>PREVENSION DE RIESGOS</t>
  </si>
  <si>
    <t>EXTRA</t>
  </si>
  <si>
    <t>SOLEDAD  GATICA</t>
  </si>
  <si>
    <t>GESTION DE COMPETENCIAS EN LAS ORGANIZACIONES</t>
  </si>
  <si>
    <t>TALLER DE IMPLEMENTACION METODOLOGICA</t>
  </si>
  <si>
    <t>LUISA MERCADO</t>
  </si>
  <si>
    <t>FAMILIA Y COMUNIDAD</t>
  </si>
  <si>
    <t>INTEGRACION II</t>
  </si>
  <si>
    <t>DIFICULTADES MOTRICES EN NIÑOS DE 0 A 6 AÑOS</t>
  </si>
  <si>
    <t>INTRODUCCION A LA FONOAUDIOLOGICA</t>
  </si>
  <si>
    <t>TALLER DE CANTO</t>
  </si>
  <si>
    <t>HORARIOS Y SALAS SEGUNDO SEMESTRE 2017</t>
  </si>
  <si>
    <t>29 DE ABRIL</t>
  </si>
  <si>
    <t>EDUCACION</t>
  </si>
  <si>
    <t>DIVERSIDAD EDUCATIVA</t>
  </si>
  <si>
    <t>SALA R-6 DIA VIERNES DE 18:00 A 20:00</t>
  </si>
  <si>
    <t>JULIO ALFARO</t>
  </si>
  <si>
    <t>05-12-19 MAYO</t>
  </si>
  <si>
    <t>09-16-30 JUNIO</t>
  </si>
  <si>
    <t>INGENIERIA PLAN COMUN</t>
  </si>
  <si>
    <t>FISICO QUIMICA</t>
  </si>
  <si>
    <t>QUIMICA AMBIENTAL</t>
  </si>
  <si>
    <t>GESTION E INVESTIGACION I</t>
  </si>
  <si>
    <t>INTRODUCCION AL DERECHO (A Y B)</t>
  </si>
  <si>
    <t>C. CABEZAS/L. VARELA</t>
  </si>
  <si>
    <t>TALLER DE COMUNICACIÓN FORENSE (A Y B)</t>
  </si>
  <si>
    <t>C. CABEZAS</t>
  </si>
  <si>
    <t>TECNOLOGIA MEDICA</t>
  </si>
  <si>
    <t>ORGANICA CONSTITUCIONAL (A)</t>
  </si>
  <si>
    <t>B. ASTE</t>
  </si>
  <si>
    <t>PRINCIPIOS Y REGLAS (A Y B)</t>
  </si>
  <si>
    <t>P. SAAVEDRA</t>
  </si>
  <si>
    <t>ORGANICA CONSTITUCIONAL (B)</t>
  </si>
  <si>
    <t>NUTRICION Y DIETETICA</t>
  </si>
  <si>
    <t>DERECHO COMERCIAL I</t>
  </si>
  <si>
    <t>T. FERNANDEZ</t>
  </si>
  <si>
    <t>DERECHO COMERCIAL II</t>
  </si>
  <si>
    <t>BACHILLERATO EN SALUD</t>
  </si>
  <si>
    <t>PREPARACION DE TRABAJOS CIENTIFICOS</t>
  </si>
  <si>
    <t>ADMINISTRACION DE EMPRESA</t>
  </si>
  <si>
    <t>CARRERAS TECNICAS</t>
  </si>
  <si>
    <t>EJECUCION CIVIL Y RECURSOS</t>
  </si>
  <si>
    <t>A. IRIBARREN</t>
  </si>
  <si>
    <t>I. BARRIENTOS</t>
  </si>
  <si>
    <t>ORGANIZACIÓN ADMINISTRATIVA (A)</t>
  </si>
  <si>
    <t>D. PIANTINI</t>
  </si>
  <si>
    <t>CONTROL Y RESPONSABILIDAD</t>
  </si>
  <si>
    <t>.</t>
  </si>
  <si>
    <t>K. IBARRA</t>
  </si>
  <si>
    <t>DERECHO AMBIENTAL</t>
  </si>
  <si>
    <t>C. OLIVARES</t>
  </si>
  <si>
    <t>RESPONSABILIDAD CIVIL</t>
  </si>
  <si>
    <t>N. RETAMALES</t>
  </si>
  <si>
    <t>DERECHO DE LA EMPRESA</t>
  </si>
  <si>
    <t>C. LASTRA</t>
  </si>
  <si>
    <t>DERECHO PENAL II</t>
  </si>
  <si>
    <t>J. CASTRO BEKIOS</t>
  </si>
  <si>
    <t>DEPTO EDUCACION</t>
  </si>
  <si>
    <t>NIVELACION</t>
  </si>
  <si>
    <t>EUFONIA</t>
  </si>
  <si>
    <t>ZBONIMIR VITALIC</t>
  </si>
  <si>
    <t>PED LENGUAJE</t>
  </si>
  <si>
    <t>FABIO IRIBARREN</t>
  </si>
  <si>
    <t>MONICA JORQUERA</t>
  </si>
  <si>
    <t>MARECELA VEGA</t>
  </si>
  <si>
    <t>AMBROCIO RECTOVIC</t>
  </si>
  <si>
    <t>MARIA BELEN PERALTA</t>
  </si>
  <si>
    <t>PEDRO SAAVEDRA</t>
  </si>
  <si>
    <t>YURI IRIARTE</t>
  </si>
  <si>
    <t>FABIO  IRIBARREN</t>
  </si>
  <si>
    <t>VERONICA ITURRA</t>
  </si>
  <si>
    <t>YENNY VALDICIA</t>
  </si>
  <si>
    <t>MARIA ALEJANDRA ALVAREZ</t>
  </si>
  <si>
    <t>GISELLA VILLAR</t>
  </si>
  <si>
    <t>JONATHAN MORGADO</t>
  </si>
  <si>
    <t>marco jara</t>
  </si>
  <si>
    <t>23 mayo marco jara</t>
  </si>
  <si>
    <t>26 de mayo marco jara</t>
  </si>
  <si>
    <t>Por Mayo Hasta el 06 de Junio</t>
  </si>
  <si>
    <t>Carreras Tecnicas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</si>
</sst>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C0A]dddd\,\ dd&quot; de &quot;mmmm&quot; de &quot;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340A]dddd\,\ dd&quot; de &quot;mmmm&quot; de &quot;yyyy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6"/>
      <name val="Wide Latin"/>
      <family val="1"/>
    </font>
    <font>
      <b/>
      <sz val="8"/>
      <name val="Arial"/>
      <family val="2"/>
    </font>
    <font>
      <sz val="14"/>
      <name val="Arial"/>
      <family val="2"/>
    </font>
    <font>
      <sz val="7"/>
      <name val="MS Serif"/>
      <family val="1"/>
    </font>
    <font>
      <b/>
      <sz val="14"/>
      <name val="Arial"/>
      <family val="2"/>
    </font>
    <font>
      <sz val="6"/>
      <name val="MS Serif"/>
      <family val="1"/>
    </font>
    <font>
      <b/>
      <sz val="12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6"/>
      <name val="MS Serif"/>
      <family val="1"/>
    </font>
    <font>
      <sz val="9"/>
      <name val="Arial"/>
      <family val="2"/>
    </font>
    <font>
      <b/>
      <sz val="16"/>
      <name val="Arial"/>
      <family val="2"/>
    </font>
    <font>
      <sz val="8"/>
      <color indexed="8"/>
      <name val="MS Serif"/>
      <family val="1"/>
    </font>
    <font>
      <sz val="8"/>
      <name val="MS Serif"/>
      <family val="1"/>
    </font>
    <font>
      <b/>
      <sz val="11"/>
      <name val="Arial"/>
      <family val="2"/>
    </font>
    <font>
      <sz val="10"/>
      <name val="MS Serif"/>
      <family val="1"/>
    </font>
    <font>
      <sz val="9"/>
      <name val="MS Serif"/>
      <family val="1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sz val="11"/>
      <color indexed="54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i/>
      <sz val="11"/>
      <color indexed="8"/>
      <name val="Cambria"/>
      <family val="2"/>
    </font>
    <font>
      <b/>
      <sz val="18"/>
      <color indexed="9"/>
      <name val="Calibri"/>
      <family val="2"/>
    </font>
    <font>
      <b/>
      <sz val="15"/>
      <color indexed="9"/>
      <name val="Cambria"/>
      <family val="2"/>
    </font>
    <font>
      <b/>
      <sz val="13"/>
      <color indexed="9"/>
      <name val="Cambria"/>
      <family val="2"/>
    </font>
    <font>
      <sz val="8"/>
      <color indexed="10"/>
      <name val="Arial"/>
      <family val="2"/>
    </font>
    <font>
      <sz val="6"/>
      <color indexed="10"/>
      <name val="MS Serif"/>
      <family val="1"/>
    </font>
    <font>
      <sz val="10"/>
      <color indexed="10"/>
      <name val="Arial"/>
      <family val="2"/>
    </font>
    <font>
      <sz val="9"/>
      <color indexed="10"/>
      <name val="MS Serif"/>
      <family val="1"/>
    </font>
    <font>
      <b/>
      <sz val="8"/>
      <color indexed="10"/>
      <name val="Arial"/>
      <family val="2"/>
    </font>
    <font>
      <b/>
      <sz val="6"/>
      <color indexed="10"/>
      <name val="MS Serif"/>
      <family val="1"/>
    </font>
    <font>
      <b/>
      <sz val="8"/>
      <color indexed="10"/>
      <name val="MS Serif"/>
      <family val="1"/>
    </font>
    <font>
      <sz val="8"/>
      <color indexed="10"/>
      <name val="MS Serif"/>
      <family val="1"/>
    </font>
    <font>
      <sz val="11"/>
      <name val="MS Serif"/>
      <family val="1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6500"/>
      <name val="Cambria"/>
      <family val="2"/>
    </font>
    <font>
      <sz val="11"/>
      <color rgb="FFFF0000"/>
      <name val="Cambria"/>
      <family val="2"/>
    </font>
    <font>
      <b/>
      <sz val="18"/>
      <color theme="3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sz val="8"/>
      <color rgb="FFFF0000"/>
      <name val="Arial"/>
      <family val="2"/>
    </font>
    <font>
      <sz val="6"/>
      <color rgb="FFFF0000"/>
      <name val="MS Serif"/>
      <family val="1"/>
    </font>
    <font>
      <sz val="10"/>
      <color rgb="FFFF0000"/>
      <name val="Arial"/>
      <family val="2"/>
    </font>
    <font>
      <sz val="9"/>
      <color rgb="FFFF0000"/>
      <name val="MS Serif"/>
      <family val="1"/>
    </font>
    <font>
      <b/>
      <sz val="8"/>
      <color rgb="FFFF0000"/>
      <name val="Arial"/>
      <family val="2"/>
    </font>
    <font>
      <b/>
      <sz val="6"/>
      <color rgb="FFFF0000"/>
      <name val="MS Serif"/>
      <family val="1"/>
    </font>
    <font>
      <b/>
      <sz val="8"/>
      <color rgb="FFFF0000"/>
      <name val="MS Serif"/>
      <family val="1"/>
    </font>
    <font>
      <sz val="8"/>
      <color rgb="FFFF0000"/>
      <name val="MS Serif"/>
      <family val="1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E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4A65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0070C0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1" applyNumberFormat="0" applyAlignment="0" applyProtection="0"/>
    <xf numFmtId="0" fontId="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54" fillId="0" borderId="7" applyNumberFormat="0" applyFill="0" applyAlignment="0" applyProtection="0"/>
    <xf numFmtId="0" fontId="34" fillId="0" borderId="8" applyNumberFormat="0" applyFill="0" applyAlignment="0" applyProtection="0"/>
  </cellStyleXfs>
  <cellXfs count="643">
    <xf numFmtId="0" fontId="0" fillId="0" borderId="0" xfId="0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9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1" fillId="34" borderId="13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9" xfId="0" applyFont="1" applyFill="1" applyBorder="1" applyAlignment="1">
      <alignment horizontal="center"/>
    </xf>
    <xf numFmtId="0" fontId="7" fillId="36" borderId="11" xfId="0" applyFont="1" applyFill="1" applyBorder="1" applyAlignment="1">
      <alignment/>
    </xf>
    <xf numFmtId="0" fontId="7" fillId="36" borderId="9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8" fillId="37" borderId="9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9" fillId="34" borderId="13" xfId="0" applyFont="1" applyFill="1" applyBorder="1" applyAlignment="1">
      <alignment/>
    </xf>
    <xf numFmtId="0" fontId="8" fillId="38" borderId="11" xfId="0" applyFont="1" applyFill="1" applyBorder="1" applyAlignment="1">
      <alignment horizontal="center"/>
    </xf>
    <xf numFmtId="0" fontId="8" fillId="38" borderId="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0" fontId="9" fillId="34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8" fillId="39" borderId="9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7" fillId="39" borderId="11" xfId="0" applyFont="1" applyFill="1" applyBorder="1" applyAlignment="1">
      <alignment horizontal="center"/>
    </xf>
    <xf numFmtId="0" fontId="7" fillId="39" borderId="9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40" borderId="0" xfId="0" applyFont="1" applyFill="1" applyAlignment="1">
      <alignment/>
    </xf>
    <xf numFmtId="0" fontId="11" fillId="40" borderId="9" xfId="0" applyFont="1" applyFill="1" applyBorder="1" applyAlignment="1">
      <alignment/>
    </xf>
    <xf numFmtId="0" fontId="0" fillId="40" borderId="18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9" xfId="0" applyFont="1" applyFill="1" applyBorder="1" applyAlignment="1">
      <alignment/>
    </xf>
    <xf numFmtId="0" fontId="10" fillId="40" borderId="0" xfId="0" applyFont="1" applyFill="1" applyAlignment="1" quotePrefix="1">
      <alignment horizontal="left"/>
    </xf>
    <xf numFmtId="0" fontId="5" fillId="40" borderId="0" xfId="0" applyFont="1" applyFill="1" applyAlignment="1">
      <alignment/>
    </xf>
    <xf numFmtId="0" fontId="0" fillId="40" borderId="0" xfId="0" applyFill="1" applyBorder="1" applyAlignment="1">
      <alignment horizontal="center"/>
    </xf>
    <xf numFmtId="0" fontId="0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 horizontal="justify" vertical="center"/>
    </xf>
    <xf numFmtId="0" fontId="1" fillId="40" borderId="0" xfId="0" applyFont="1" applyFill="1" applyBorder="1" applyAlignment="1">
      <alignment textRotation="90"/>
    </xf>
    <xf numFmtId="0" fontId="7" fillId="40" borderId="0" xfId="0" applyFont="1" applyFill="1" applyBorder="1" applyAlignment="1">
      <alignment horizontal="justify" vertical="center"/>
    </xf>
    <xf numFmtId="0" fontId="7" fillId="40" borderId="0" xfId="0" applyFont="1" applyFill="1" applyBorder="1" applyAlignment="1">
      <alignment horizontal="justify" vertical="center" textRotation="90"/>
    </xf>
    <xf numFmtId="0" fontId="0" fillId="40" borderId="0" xfId="0" applyFont="1" applyFill="1" applyAlignment="1">
      <alignment/>
    </xf>
    <xf numFmtId="0" fontId="12" fillId="40" borderId="0" xfId="0" applyFont="1" applyFill="1" applyAlignment="1" quotePrefix="1">
      <alignment horizontal="left"/>
    </xf>
    <xf numFmtId="0" fontId="0" fillId="40" borderId="0" xfId="0" applyFont="1" applyFill="1" applyAlignment="1">
      <alignment/>
    </xf>
    <xf numFmtId="0" fontId="10" fillId="40" borderId="0" xfId="0" applyFont="1" applyFill="1" applyAlignment="1">
      <alignment horizontal="center"/>
    </xf>
    <xf numFmtId="0" fontId="0" fillId="40" borderId="9" xfId="0" applyFont="1" applyFill="1" applyBorder="1" applyAlignment="1" quotePrefix="1">
      <alignment horizontal="left"/>
    </xf>
    <xf numFmtId="0" fontId="0" fillId="40" borderId="18" xfId="0" applyFont="1" applyFill="1" applyBorder="1" applyAlignment="1">
      <alignment/>
    </xf>
    <xf numFmtId="0" fontId="11" fillId="0" borderId="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40" borderId="0" xfId="0" applyFont="1" applyFill="1" applyBorder="1" applyAlignment="1">
      <alignment/>
    </xf>
    <xf numFmtId="0" fontId="4" fillId="41" borderId="9" xfId="0" applyFont="1" applyFill="1" applyBorder="1" applyAlignment="1">
      <alignment horizontal="center"/>
    </xf>
    <xf numFmtId="0" fontId="4" fillId="42" borderId="11" xfId="0" applyFont="1" applyFill="1" applyBorder="1" applyAlignment="1">
      <alignment horizontal="center"/>
    </xf>
    <xf numFmtId="0" fontId="4" fillId="42" borderId="9" xfId="0" applyFont="1" applyFill="1" applyBorder="1" applyAlignment="1">
      <alignment horizontal="center"/>
    </xf>
    <xf numFmtId="0" fontId="4" fillId="42" borderId="1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0" fontId="11" fillId="43" borderId="9" xfId="0" applyFont="1" applyFill="1" applyBorder="1" applyAlignment="1">
      <alignment horizontal="center"/>
    </xf>
    <xf numFmtId="0" fontId="4" fillId="43" borderId="9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14" fontId="4" fillId="43" borderId="11" xfId="0" applyNumberFormat="1" applyFont="1" applyFill="1" applyBorder="1" applyAlignment="1">
      <alignment horizontal="center"/>
    </xf>
    <xf numFmtId="0" fontId="7" fillId="43" borderId="9" xfId="0" applyFont="1" applyFill="1" applyBorder="1" applyAlignment="1">
      <alignment horizontal="center"/>
    </xf>
    <xf numFmtId="0" fontId="4" fillId="44" borderId="11" xfId="0" applyFont="1" applyFill="1" applyBorder="1" applyAlignment="1">
      <alignment horizontal="center"/>
    </xf>
    <xf numFmtId="0" fontId="4" fillId="44" borderId="9" xfId="0" applyFont="1" applyFill="1" applyBorder="1" applyAlignment="1">
      <alignment horizontal="center"/>
    </xf>
    <xf numFmtId="0" fontId="11" fillId="44" borderId="9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4" fillId="44" borderId="19" xfId="0" applyFont="1" applyFill="1" applyBorder="1" applyAlignment="1">
      <alignment horizontal="center"/>
    </xf>
    <xf numFmtId="0" fontId="4" fillId="45" borderId="11" xfId="0" applyFont="1" applyFill="1" applyBorder="1" applyAlignment="1">
      <alignment horizontal="center"/>
    </xf>
    <xf numFmtId="0" fontId="4" fillId="45" borderId="9" xfId="0" applyFont="1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  <xf numFmtId="0" fontId="11" fillId="45" borderId="9" xfId="0" applyFont="1" applyFill="1" applyBorder="1" applyAlignment="1">
      <alignment horizontal="center"/>
    </xf>
    <xf numFmtId="0" fontId="4" fillId="46" borderId="11" xfId="0" applyFont="1" applyFill="1" applyBorder="1" applyAlignment="1">
      <alignment horizontal="center"/>
    </xf>
    <xf numFmtId="0" fontId="11" fillId="46" borderId="9" xfId="0" applyFont="1" applyFill="1" applyBorder="1" applyAlignment="1">
      <alignment horizontal="center"/>
    </xf>
    <xf numFmtId="0" fontId="4" fillId="46" borderId="9" xfId="0" applyFont="1" applyFill="1" applyBorder="1" applyAlignment="1">
      <alignment horizontal="center"/>
    </xf>
    <xf numFmtId="0" fontId="4" fillId="47" borderId="11" xfId="0" applyFont="1" applyFill="1" applyBorder="1" applyAlignment="1">
      <alignment horizontal="center"/>
    </xf>
    <xf numFmtId="0" fontId="4" fillId="47" borderId="10" xfId="0" applyFont="1" applyFill="1" applyBorder="1" applyAlignment="1">
      <alignment horizontal="center"/>
    </xf>
    <xf numFmtId="0" fontId="4" fillId="48" borderId="11" xfId="0" applyFont="1" applyFill="1" applyBorder="1" applyAlignment="1">
      <alignment horizontal="center"/>
    </xf>
    <xf numFmtId="0" fontId="11" fillId="48" borderId="9" xfId="0" applyFont="1" applyFill="1" applyBorder="1" applyAlignment="1">
      <alignment horizontal="center"/>
    </xf>
    <xf numFmtId="0" fontId="4" fillId="48" borderId="10" xfId="0" applyFont="1" applyFill="1" applyBorder="1" applyAlignment="1">
      <alignment horizontal="center"/>
    </xf>
    <xf numFmtId="0" fontId="11" fillId="49" borderId="9" xfId="0" applyFont="1" applyFill="1" applyBorder="1" applyAlignment="1">
      <alignment horizontal="center"/>
    </xf>
    <xf numFmtId="0" fontId="7" fillId="49" borderId="9" xfId="0" applyFont="1" applyFill="1" applyBorder="1" applyAlignment="1">
      <alignment horizontal="center"/>
    </xf>
    <xf numFmtId="0" fontId="4" fillId="50" borderId="11" xfId="0" applyFont="1" applyFill="1" applyBorder="1" applyAlignment="1">
      <alignment horizontal="center"/>
    </xf>
    <xf numFmtId="0" fontId="11" fillId="50" borderId="9" xfId="0" applyFont="1" applyFill="1" applyBorder="1" applyAlignment="1">
      <alignment horizontal="center"/>
    </xf>
    <xf numFmtId="0" fontId="4" fillId="50" borderId="10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0" fillId="40" borderId="18" xfId="0" applyFont="1" applyFill="1" applyBorder="1" applyAlignment="1">
      <alignment horizontal="center" vertical="center"/>
    </xf>
    <xf numFmtId="0" fontId="4" fillId="51" borderId="9" xfId="0" applyFont="1" applyFill="1" applyBorder="1" applyAlignment="1">
      <alignment horizontal="center"/>
    </xf>
    <xf numFmtId="0" fontId="4" fillId="51" borderId="11" xfId="0" applyFont="1" applyFill="1" applyBorder="1" applyAlignment="1">
      <alignment horizontal="center"/>
    </xf>
    <xf numFmtId="0" fontId="17" fillId="40" borderId="9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0" fillId="4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52" borderId="11" xfId="0" applyFont="1" applyFill="1" applyBorder="1" applyAlignment="1">
      <alignment horizontal="center"/>
    </xf>
    <xf numFmtId="0" fontId="4" fillId="52" borderId="9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1" fillId="40" borderId="10" xfId="0" applyFont="1" applyFill="1" applyBorder="1" applyAlignment="1" quotePrefix="1">
      <alignment horizontal="left"/>
    </xf>
    <xf numFmtId="0" fontId="7" fillId="40" borderId="9" xfId="0" applyFont="1" applyFill="1" applyBorder="1" applyAlignment="1">
      <alignment horizontal="center" vertical="center"/>
    </xf>
    <xf numFmtId="0" fontId="21" fillId="40" borderId="10" xfId="0" applyFont="1" applyFill="1" applyBorder="1" applyAlignment="1" quotePrefix="1">
      <alignment horizontal="left"/>
    </xf>
    <xf numFmtId="0" fontId="21" fillId="40" borderId="9" xfId="0" applyFont="1" applyFill="1" applyBorder="1" applyAlignment="1" quotePrefix="1">
      <alignment horizontal="left"/>
    </xf>
    <xf numFmtId="0" fontId="0" fillId="40" borderId="20" xfId="0" applyFont="1" applyFill="1" applyBorder="1" applyAlignment="1" quotePrefix="1">
      <alignment horizontal="left"/>
    </xf>
    <xf numFmtId="0" fontId="4" fillId="40" borderId="21" xfId="0" applyFont="1" applyFill="1" applyBorder="1" applyAlignment="1">
      <alignment horizontal="center"/>
    </xf>
    <xf numFmtId="0" fontId="4" fillId="40" borderId="22" xfId="0" applyFont="1" applyFill="1" applyBorder="1" applyAlignment="1">
      <alignment horizontal="center"/>
    </xf>
    <xf numFmtId="0" fontId="7" fillId="40" borderId="1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4" fillId="53" borderId="11" xfId="0" applyFont="1" applyFill="1" applyBorder="1" applyAlignment="1">
      <alignment horizontal="center"/>
    </xf>
    <xf numFmtId="0" fontId="4" fillId="53" borderId="9" xfId="0" applyFont="1" applyFill="1" applyBorder="1" applyAlignment="1">
      <alignment horizontal="center"/>
    </xf>
    <xf numFmtId="0" fontId="1" fillId="40" borderId="0" xfId="0" applyFont="1" applyFill="1" applyBorder="1" applyAlignment="1">
      <alignment/>
    </xf>
    <xf numFmtId="0" fontId="1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/>
    </xf>
    <xf numFmtId="0" fontId="4" fillId="40" borderId="0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4" fillId="40" borderId="9" xfId="0" applyFont="1" applyFill="1" applyBorder="1" applyAlignment="1">
      <alignment/>
    </xf>
    <xf numFmtId="0" fontId="0" fillId="40" borderId="25" xfId="0" applyFont="1" applyFill="1" applyBorder="1" applyAlignment="1" quotePrefix="1">
      <alignment horizontal="left"/>
    </xf>
    <xf numFmtId="0" fontId="7" fillId="40" borderId="26" xfId="0" applyFont="1" applyFill="1" applyBorder="1" applyAlignment="1">
      <alignment horizontal="justify" vertical="center" textRotation="90"/>
    </xf>
    <xf numFmtId="0" fontId="4" fillId="40" borderId="27" xfId="0" applyFont="1" applyFill="1" applyBorder="1" applyAlignment="1">
      <alignment/>
    </xf>
    <xf numFmtId="0" fontId="7" fillId="40" borderId="28" xfId="0" applyFont="1" applyFill="1" applyBorder="1" applyAlignment="1">
      <alignment horizontal="left" vertical="center"/>
    </xf>
    <xf numFmtId="0" fontId="4" fillId="40" borderId="29" xfId="0" applyFont="1" applyFill="1" applyBorder="1" applyAlignment="1">
      <alignment/>
    </xf>
    <xf numFmtId="0" fontId="4" fillId="40" borderId="30" xfId="0" applyFont="1" applyFill="1" applyBorder="1" applyAlignment="1">
      <alignment/>
    </xf>
    <xf numFmtId="0" fontId="1" fillId="40" borderId="31" xfId="0" applyFont="1" applyFill="1" applyBorder="1" applyAlignment="1">
      <alignment horizontal="center" vertical="center"/>
    </xf>
    <xf numFmtId="20" fontId="1" fillId="40" borderId="32" xfId="0" applyNumberFormat="1" applyFont="1" applyFill="1" applyBorder="1" applyAlignment="1">
      <alignment horizontal="center"/>
    </xf>
    <xf numFmtId="0" fontId="1" fillId="40" borderId="33" xfId="0" applyFont="1" applyFill="1" applyBorder="1" applyAlignment="1">
      <alignment horizontal="center"/>
    </xf>
    <xf numFmtId="0" fontId="1" fillId="40" borderId="32" xfId="0" applyFont="1" applyFill="1" applyBorder="1" applyAlignment="1">
      <alignment horizontal="center"/>
    </xf>
    <xf numFmtId="0" fontId="1" fillId="40" borderId="34" xfId="0" applyFont="1" applyFill="1" applyBorder="1" applyAlignment="1">
      <alignment horizontal="center"/>
    </xf>
    <xf numFmtId="0" fontId="1" fillId="40" borderId="35" xfId="0" applyFont="1" applyFill="1" applyBorder="1" applyAlignment="1">
      <alignment horizontal="center"/>
    </xf>
    <xf numFmtId="0" fontId="1" fillId="40" borderId="35" xfId="0" applyFont="1" applyFill="1" applyBorder="1" applyAlignment="1" quotePrefix="1">
      <alignment horizontal="center"/>
    </xf>
    <xf numFmtId="0" fontId="1" fillId="40" borderId="33" xfId="0" applyFont="1" applyFill="1" applyBorder="1" applyAlignment="1" quotePrefix="1">
      <alignment horizontal="center"/>
    </xf>
    <xf numFmtId="0" fontId="7" fillId="40" borderId="36" xfId="0" applyFont="1" applyFill="1" applyBorder="1" applyAlignment="1">
      <alignment horizontal="left" vertical="center"/>
    </xf>
    <xf numFmtId="0" fontId="7" fillId="40" borderId="27" xfId="0" applyFont="1" applyFill="1" applyBorder="1" applyAlignment="1">
      <alignment vertical="center"/>
    </xf>
    <xf numFmtId="0" fontId="22" fillId="40" borderId="0" xfId="0" applyFont="1" applyFill="1" applyBorder="1" applyAlignment="1">
      <alignment horizontal="center" vertical="center"/>
    </xf>
    <xf numFmtId="0" fontId="4" fillId="40" borderId="37" xfId="0" applyFont="1" applyFill="1" applyBorder="1" applyAlignment="1">
      <alignment/>
    </xf>
    <xf numFmtId="0" fontId="7" fillId="40" borderId="38" xfId="0" applyFont="1" applyFill="1" applyBorder="1" applyAlignment="1">
      <alignment horizontal="left" vertical="center"/>
    </xf>
    <xf numFmtId="0" fontId="7" fillId="40" borderId="39" xfId="0" applyFont="1" applyFill="1" applyBorder="1" applyAlignment="1">
      <alignment horizontal="left" vertical="center"/>
    </xf>
    <xf numFmtId="0" fontId="7" fillId="40" borderId="40" xfId="0" applyFont="1" applyFill="1" applyBorder="1" applyAlignment="1">
      <alignment horizontal="left" vertical="center"/>
    </xf>
    <xf numFmtId="0" fontId="7" fillId="40" borderId="41" xfId="0" applyFont="1" applyFill="1" applyBorder="1" applyAlignment="1">
      <alignment vertical="center"/>
    </xf>
    <xf numFmtId="0" fontId="7" fillId="40" borderId="42" xfId="0" applyFont="1" applyFill="1" applyBorder="1" applyAlignment="1">
      <alignment vertical="top" textRotation="90"/>
    </xf>
    <xf numFmtId="20" fontId="1" fillId="40" borderId="35" xfId="0" applyNumberFormat="1" applyFont="1" applyFill="1" applyBorder="1" applyAlignment="1">
      <alignment horizontal="center"/>
    </xf>
    <xf numFmtId="0" fontId="7" fillId="40" borderId="25" xfId="0" applyFont="1" applyFill="1" applyBorder="1" applyAlignment="1">
      <alignment vertical="center"/>
    </xf>
    <xf numFmtId="0" fontId="4" fillId="40" borderId="43" xfId="0" applyFont="1" applyFill="1" applyBorder="1" applyAlignment="1">
      <alignment/>
    </xf>
    <xf numFmtId="0" fontId="4" fillId="40" borderId="44" xfId="0" applyFont="1" applyFill="1" applyBorder="1" applyAlignment="1">
      <alignment/>
    </xf>
    <xf numFmtId="0" fontId="7" fillId="40" borderId="45" xfId="0" applyFont="1" applyFill="1" applyBorder="1" applyAlignment="1">
      <alignment vertical="center"/>
    </xf>
    <xf numFmtId="0" fontId="4" fillId="40" borderId="46" xfId="0" applyFont="1" applyFill="1" applyBorder="1" applyAlignment="1">
      <alignment/>
    </xf>
    <xf numFmtId="0" fontId="4" fillId="40" borderId="47" xfId="0" applyFont="1" applyFill="1" applyBorder="1" applyAlignment="1">
      <alignment/>
    </xf>
    <xf numFmtId="0" fontId="4" fillId="40" borderId="25" xfId="0" applyFont="1" applyFill="1" applyBorder="1" applyAlignment="1">
      <alignment/>
    </xf>
    <xf numFmtId="0" fontId="7" fillId="40" borderId="48" xfId="0" applyFont="1" applyFill="1" applyBorder="1" applyAlignment="1">
      <alignment horizontal="left" vertical="center"/>
    </xf>
    <xf numFmtId="0" fontId="7" fillId="40" borderId="9" xfId="0" applyFont="1" applyFill="1" applyBorder="1" applyAlignment="1">
      <alignment vertical="center"/>
    </xf>
    <xf numFmtId="0" fontId="4" fillId="40" borderId="49" xfId="0" applyFont="1" applyFill="1" applyBorder="1" applyAlignment="1">
      <alignment/>
    </xf>
    <xf numFmtId="0" fontId="4" fillId="40" borderId="48" xfId="0" applyFont="1" applyFill="1" applyBorder="1" applyAlignment="1">
      <alignment/>
    </xf>
    <xf numFmtId="0" fontId="1" fillId="40" borderId="50" xfId="0" applyFont="1" applyFill="1" applyBorder="1" applyAlignment="1">
      <alignment horizontal="center"/>
    </xf>
    <xf numFmtId="0" fontId="4" fillId="40" borderId="51" xfId="0" applyFont="1" applyFill="1" applyBorder="1" applyAlignment="1">
      <alignment/>
    </xf>
    <xf numFmtId="0" fontId="4" fillId="40" borderId="26" xfId="0" applyFont="1" applyFill="1" applyBorder="1" applyAlignment="1">
      <alignment/>
    </xf>
    <xf numFmtId="0" fontId="1" fillId="40" borderId="32" xfId="0" applyFont="1" applyFill="1" applyBorder="1" applyAlignment="1" quotePrefix="1">
      <alignment horizontal="center"/>
    </xf>
    <xf numFmtId="0" fontId="7" fillId="40" borderId="26" xfId="0" applyFont="1" applyFill="1" applyBorder="1" applyAlignment="1">
      <alignment horizontal="left" vertical="center"/>
    </xf>
    <xf numFmtId="0" fontId="4" fillId="40" borderId="52" xfId="0" applyFont="1" applyFill="1" applyBorder="1" applyAlignment="1">
      <alignment/>
    </xf>
    <xf numFmtId="0" fontId="4" fillId="40" borderId="53" xfId="0" applyFont="1" applyFill="1" applyBorder="1" applyAlignment="1">
      <alignment/>
    </xf>
    <xf numFmtId="0" fontId="7" fillId="40" borderId="54" xfId="0" applyFont="1" applyFill="1" applyBorder="1" applyAlignment="1">
      <alignment horizontal="left" vertical="center"/>
    </xf>
    <xf numFmtId="0" fontId="7" fillId="40" borderId="55" xfId="0" applyFont="1" applyFill="1" applyBorder="1" applyAlignment="1">
      <alignment vertical="center"/>
    </xf>
    <xf numFmtId="0" fontId="4" fillId="40" borderId="56" xfId="0" applyFont="1" applyFill="1" applyBorder="1" applyAlignment="1">
      <alignment/>
    </xf>
    <xf numFmtId="0" fontId="4" fillId="40" borderId="55" xfId="0" applyFont="1" applyFill="1" applyBorder="1" applyAlignment="1">
      <alignment/>
    </xf>
    <xf numFmtId="0" fontId="4" fillId="40" borderId="57" xfId="0" applyFont="1" applyFill="1" applyBorder="1" applyAlignment="1">
      <alignment/>
    </xf>
    <xf numFmtId="0" fontId="4" fillId="40" borderId="40" xfId="0" applyFont="1" applyFill="1" applyBorder="1" applyAlignment="1">
      <alignment/>
    </xf>
    <xf numFmtId="0" fontId="7" fillId="40" borderId="58" xfId="0" applyFont="1" applyFill="1" applyBorder="1" applyAlignment="1">
      <alignment horizontal="justify" vertical="center" textRotation="90"/>
    </xf>
    <xf numFmtId="0" fontId="4" fillId="40" borderId="59" xfId="0" applyFont="1" applyFill="1" applyBorder="1" applyAlignment="1">
      <alignment/>
    </xf>
    <xf numFmtId="0" fontId="4" fillId="40" borderId="60" xfId="0" applyFont="1" applyFill="1" applyBorder="1" applyAlignment="1">
      <alignment/>
    </xf>
    <xf numFmtId="0" fontId="4" fillId="40" borderId="61" xfId="0" applyFont="1" applyFill="1" applyBorder="1" applyAlignment="1">
      <alignment/>
    </xf>
    <xf numFmtId="0" fontId="4" fillId="40" borderId="62" xfId="0" applyFont="1" applyFill="1" applyBorder="1" applyAlignment="1">
      <alignment/>
    </xf>
    <xf numFmtId="0" fontId="4" fillId="40" borderId="63" xfId="0" applyFont="1" applyFill="1" applyBorder="1" applyAlignment="1">
      <alignment/>
    </xf>
    <xf numFmtId="0" fontId="0" fillId="40" borderId="64" xfId="0" applyFill="1" applyBorder="1" applyAlignment="1">
      <alignment horizontal="justify" vertical="center"/>
    </xf>
    <xf numFmtId="0" fontId="1" fillId="40" borderId="64" xfId="0" applyFont="1" applyFill="1" applyBorder="1" applyAlignment="1">
      <alignment vertical="center"/>
    </xf>
    <xf numFmtId="0" fontId="0" fillId="40" borderId="64" xfId="0" applyFill="1" applyBorder="1" applyAlignment="1">
      <alignment/>
    </xf>
    <xf numFmtId="0" fontId="4" fillId="40" borderId="64" xfId="0" applyFont="1" applyFill="1" applyBorder="1" applyAlignment="1">
      <alignment/>
    </xf>
    <xf numFmtId="0" fontId="4" fillId="54" borderId="11" xfId="0" applyFont="1" applyFill="1" applyBorder="1" applyAlignment="1">
      <alignment horizontal="center" vertical="center" wrapText="1"/>
    </xf>
    <xf numFmtId="0" fontId="0" fillId="40" borderId="11" xfId="0" applyFont="1" applyFill="1" applyBorder="1" applyAlignment="1">
      <alignment vertical="center"/>
    </xf>
    <xf numFmtId="0" fontId="4" fillId="54" borderId="11" xfId="0" applyFont="1" applyFill="1" applyBorder="1" applyAlignment="1">
      <alignment horizontal="center" vertical="center"/>
    </xf>
    <xf numFmtId="0" fontId="11" fillId="51" borderId="11" xfId="0" applyFont="1" applyFill="1" applyBorder="1" applyAlignment="1">
      <alignment horizontal="center" vertical="center"/>
    </xf>
    <xf numFmtId="0" fontId="4" fillId="55" borderId="11" xfId="0" applyFont="1" applyFill="1" applyBorder="1" applyAlignment="1">
      <alignment horizontal="center" vertical="center"/>
    </xf>
    <xf numFmtId="0" fontId="4" fillId="48" borderId="11" xfId="0" applyFont="1" applyFill="1" applyBorder="1" applyAlignment="1">
      <alignment horizontal="center" vertical="center" wrapText="1"/>
    </xf>
    <xf numFmtId="0" fontId="4" fillId="51" borderId="11" xfId="0" applyFont="1" applyFill="1" applyBorder="1" applyAlignment="1">
      <alignment horizontal="center" vertical="center"/>
    </xf>
    <xf numFmtId="0" fontId="0" fillId="40" borderId="0" xfId="0" applyFont="1" applyFill="1" applyAlignment="1">
      <alignment vertical="center"/>
    </xf>
    <xf numFmtId="0" fontId="4" fillId="45" borderId="11" xfId="0" applyFont="1" applyFill="1" applyBorder="1" applyAlignment="1">
      <alignment horizontal="center" vertical="center"/>
    </xf>
    <xf numFmtId="0" fontId="4" fillId="49" borderId="11" xfId="0" applyFont="1" applyFill="1" applyBorder="1" applyAlignment="1">
      <alignment horizontal="center" vertical="center"/>
    </xf>
    <xf numFmtId="0" fontId="0" fillId="40" borderId="0" xfId="0" applyFont="1" applyFill="1" applyAlignment="1">
      <alignment vertical="center"/>
    </xf>
    <xf numFmtId="0" fontId="10" fillId="40" borderId="0" xfId="0" applyFont="1" applyFill="1" applyAlignment="1" quotePrefix="1">
      <alignment horizontal="left" vertical="center"/>
    </xf>
    <xf numFmtId="0" fontId="12" fillId="40" borderId="0" xfId="0" applyFont="1" applyFill="1" applyAlignment="1" quotePrefix="1">
      <alignment horizontal="left" vertical="center"/>
    </xf>
    <xf numFmtId="0" fontId="5" fillId="40" borderId="0" xfId="0" applyFont="1" applyFill="1" applyAlignment="1">
      <alignment vertical="center"/>
    </xf>
    <xf numFmtId="0" fontId="10" fillId="40" borderId="0" xfId="0" applyFont="1" applyFill="1" applyAlignment="1">
      <alignment horizontal="center" vertical="center"/>
    </xf>
    <xf numFmtId="0" fontId="0" fillId="40" borderId="0" xfId="0" applyFont="1" applyFill="1" applyAlignment="1">
      <alignment vertical="center"/>
    </xf>
    <xf numFmtId="0" fontId="10" fillId="40" borderId="0" xfId="0" applyFont="1" applyFill="1" applyAlignment="1">
      <alignment vertical="center"/>
    </xf>
    <xf numFmtId="0" fontId="0" fillId="40" borderId="18" xfId="0" applyFont="1" applyFill="1" applyBorder="1" applyAlignment="1">
      <alignment vertical="center"/>
    </xf>
    <xf numFmtId="0" fontId="4" fillId="40" borderId="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 vertical="center"/>
    </xf>
    <xf numFmtId="0" fontId="4" fillId="43" borderId="1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11" fillId="40" borderId="0" xfId="0" applyFont="1" applyFill="1" applyBorder="1" applyAlignment="1">
      <alignment horizontal="center" vertical="center"/>
    </xf>
    <xf numFmtId="0" fontId="11" fillId="4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54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43" borderId="9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4" fillId="55" borderId="9" xfId="0" applyFont="1" applyFill="1" applyBorder="1" applyAlignment="1">
      <alignment horizontal="center" vertical="center"/>
    </xf>
    <xf numFmtId="0" fontId="4" fillId="51" borderId="9" xfId="0" applyFont="1" applyFill="1" applyBorder="1" applyAlignment="1">
      <alignment horizontal="center" vertical="center"/>
    </xf>
    <xf numFmtId="0" fontId="11" fillId="40" borderId="0" xfId="0" applyFont="1" applyFill="1" applyAlignment="1">
      <alignment vertical="center"/>
    </xf>
    <xf numFmtId="0" fontId="4" fillId="6" borderId="9" xfId="0" applyFont="1" applyFill="1" applyBorder="1" applyAlignment="1">
      <alignment horizontal="center" vertical="center"/>
    </xf>
    <xf numFmtId="0" fontId="4" fillId="45" borderId="9" xfId="0" applyFont="1" applyFill="1" applyBorder="1" applyAlignment="1">
      <alignment horizontal="center" vertical="center"/>
    </xf>
    <xf numFmtId="0" fontId="4" fillId="47" borderId="9" xfId="0" applyFont="1" applyFill="1" applyBorder="1" applyAlignment="1">
      <alignment horizontal="center" vertical="center"/>
    </xf>
    <xf numFmtId="0" fontId="11" fillId="51" borderId="9" xfId="0" applyFont="1" applyFill="1" applyBorder="1" applyAlignment="1">
      <alignment horizontal="center" vertical="center"/>
    </xf>
    <xf numFmtId="0" fontId="0" fillId="40" borderId="9" xfId="0" applyFont="1" applyFill="1" applyBorder="1" applyAlignment="1">
      <alignment vertical="center"/>
    </xf>
    <xf numFmtId="0" fontId="4" fillId="54" borderId="1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47" borderId="10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55" borderId="10" xfId="0" applyFont="1" applyFill="1" applyBorder="1" applyAlignment="1">
      <alignment horizontal="center" vertical="center"/>
    </xf>
    <xf numFmtId="0" fontId="4" fillId="51" borderId="10" xfId="0" applyFont="1" applyFill="1" applyBorder="1" applyAlignment="1">
      <alignment horizontal="center" vertical="center"/>
    </xf>
    <xf numFmtId="0" fontId="4" fillId="48" borderId="11" xfId="0" applyFont="1" applyFill="1" applyBorder="1" applyAlignment="1">
      <alignment horizontal="center" vertical="center"/>
    </xf>
    <xf numFmtId="0" fontId="4" fillId="29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53" borderId="11" xfId="0" applyFont="1" applyFill="1" applyBorder="1" applyAlignment="1">
      <alignment horizontal="center" vertical="center"/>
    </xf>
    <xf numFmtId="0" fontId="4" fillId="56" borderId="11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1" fillId="55" borderId="9" xfId="0" applyFont="1" applyFill="1" applyBorder="1" applyAlignment="1">
      <alignment horizontal="center" vertical="center"/>
    </xf>
    <xf numFmtId="0" fontId="11" fillId="49" borderId="9" xfId="0" applyFont="1" applyFill="1" applyBorder="1" applyAlignment="1">
      <alignment horizontal="center" vertical="center"/>
    </xf>
    <xf numFmtId="0" fontId="4" fillId="43" borderId="9" xfId="0" applyFont="1" applyFill="1" applyBorder="1" applyAlignment="1">
      <alignment horizontal="center" vertical="center"/>
    </xf>
    <xf numFmtId="0" fontId="11" fillId="53" borderId="9" xfId="0" applyFont="1" applyFill="1" applyBorder="1" applyAlignment="1">
      <alignment horizontal="center" vertical="center"/>
    </xf>
    <xf numFmtId="0" fontId="11" fillId="56" borderId="9" xfId="0" applyFont="1" applyFill="1" applyBorder="1" applyAlignment="1">
      <alignment horizontal="center" vertical="center"/>
    </xf>
    <xf numFmtId="0" fontId="11" fillId="48" borderId="9" xfId="0" applyFont="1" applyFill="1" applyBorder="1" applyAlignment="1">
      <alignment horizontal="center" vertical="center"/>
    </xf>
    <xf numFmtId="0" fontId="11" fillId="29" borderId="9" xfId="0" applyFont="1" applyFill="1" applyBorder="1" applyAlignment="1">
      <alignment horizontal="center" vertical="center"/>
    </xf>
    <xf numFmtId="0" fontId="11" fillId="47" borderId="9" xfId="0" applyFont="1" applyFill="1" applyBorder="1" applyAlignment="1">
      <alignment horizontal="center" vertical="center"/>
    </xf>
    <xf numFmtId="0" fontId="4" fillId="48" borderId="19" xfId="0" applyFont="1" applyFill="1" applyBorder="1" applyAlignment="1">
      <alignment horizontal="center" vertical="center"/>
    </xf>
    <xf numFmtId="0" fontId="4" fillId="29" borderId="19" xfId="0" applyFont="1" applyFill="1" applyBorder="1" applyAlignment="1">
      <alignment horizontal="center" vertical="center"/>
    </xf>
    <xf numFmtId="0" fontId="4" fillId="4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53" borderId="19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/>
    </xf>
    <xf numFmtId="0" fontId="0" fillId="40" borderId="11" xfId="0" applyFont="1" applyFill="1" applyBorder="1" applyAlignment="1" quotePrefix="1">
      <alignment horizontal="left" vertical="center"/>
    </xf>
    <xf numFmtId="0" fontId="61" fillId="57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1" fillId="40" borderId="9" xfId="0" applyFont="1" applyFill="1" applyBorder="1" applyAlignment="1" quotePrefix="1">
      <alignment horizontal="left" vertical="center"/>
    </xf>
    <xf numFmtId="0" fontId="62" fillId="57" borderId="9" xfId="0" applyFont="1" applyFill="1" applyBorder="1" applyAlignment="1">
      <alignment horizontal="center" vertical="center"/>
    </xf>
    <xf numFmtId="0" fontId="11" fillId="57" borderId="9" xfId="0" applyFont="1" applyFill="1" applyBorder="1" applyAlignment="1">
      <alignment horizontal="center" vertical="center"/>
    </xf>
    <xf numFmtId="14" fontId="4" fillId="5" borderId="9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 quotePrefix="1">
      <alignment horizontal="left" vertical="center"/>
    </xf>
    <xf numFmtId="0" fontId="4" fillId="56" borderId="10" xfId="0" applyFont="1" applyFill="1" applyBorder="1" applyAlignment="1">
      <alignment horizontal="center" vertical="center"/>
    </xf>
    <xf numFmtId="0" fontId="61" fillId="57" borderId="10" xfId="0" applyFont="1" applyFill="1" applyBorder="1" applyAlignment="1">
      <alignment horizontal="center" vertical="center"/>
    </xf>
    <xf numFmtId="0" fontId="4" fillId="5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40" borderId="0" xfId="0" applyFont="1" applyFill="1" applyBorder="1" applyAlignment="1" quotePrefix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20" fontId="0" fillId="40" borderId="11" xfId="0" applyNumberFormat="1" applyFont="1" applyFill="1" applyBorder="1" applyAlignment="1">
      <alignment vertical="center"/>
    </xf>
    <xf numFmtId="14" fontId="0" fillId="46" borderId="11" xfId="0" applyNumberFormat="1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4" fillId="58" borderId="11" xfId="0" applyFont="1" applyFill="1" applyBorder="1" applyAlignment="1">
      <alignment horizontal="center" vertical="center"/>
    </xf>
    <xf numFmtId="0" fontId="11" fillId="46" borderId="9" xfId="0" applyFont="1" applyFill="1" applyBorder="1" applyAlignment="1">
      <alignment horizontal="center" vertical="center"/>
    </xf>
    <xf numFmtId="0" fontId="11" fillId="4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4" fillId="58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vertical="center"/>
    </xf>
    <xf numFmtId="0" fontId="4" fillId="45" borderId="10" xfId="0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40" borderId="9" xfId="0" applyFont="1" applyFill="1" applyBorder="1" applyAlignment="1">
      <alignment horizontal="center" vertical="center"/>
    </xf>
    <xf numFmtId="0" fontId="4" fillId="48" borderId="10" xfId="0" applyFont="1" applyFill="1" applyBorder="1" applyAlignment="1">
      <alignment horizontal="center" vertical="center"/>
    </xf>
    <xf numFmtId="0" fontId="0" fillId="40" borderId="65" xfId="0" applyFont="1" applyFill="1" applyBorder="1" applyAlignment="1">
      <alignment vertical="center"/>
    </xf>
    <xf numFmtId="0" fontId="4" fillId="59" borderId="11" xfId="0" applyFont="1" applyFill="1" applyBorder="1" applyAlignment="1">
      <alignment horizontal="center" vertical="center"/>
    </xf>
    <xf numFmtId="0" fontId="4" fillId="58" borderId="10" xfId="0" applyFont="1" applyFill="1" applyBorder="1" applyAlignment="1">
      <alignment horizontal="center" vertical="center"/>
    </xf>
    <xf numFmtId="0" fontId="11" fillId="59" borderId="9" xfId="0" applyFont="1" applyFill="1" applyBorder="1" applyAlignment="1">
      <alignment horizontal="center" vertical="center"/>
    </xf>
    <xf numFmtId="0" fontId="4" fillId="49" borderId="19" xfId="0" applyFont="1" applyFill="1" applyBorder="1" applyAlignment="1">
      <alignment horizontal="center" vertical="center"/>
    </xf>
    <xf numFmtId="0" fontId="4" fillId="59" borderId="10" xfId="0" applyFont="1" applyFill="1" applyBorder="1" applyAlignment="1">
      <alignment horizontal="center" vertical="center"/>
    </xf>
    <xf numFmtId="0" fontId="4" fillId="60" borderId="11" xfId="0" applyFont="1" applyFill="1" applyBorder="1" applyAlignment="1">
      <alignment horizontal="center" vertical="center"/>
    </xf>
    <xf numFmtId="0" fontId="4" fillId="6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6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4" fontId="11" fillId="0" borderId="9" xfId="0" applyNumberFormat="1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40" borderId="0" xfId="0" applyFont="1" applyFill="1" applyAlignment="1">
      <alignment vertical="center"/>
    </xf>
    <xf numFmtId="0" fontId="12" fillId="40" borderId="0" xfId="0" applyFont="1" applyFill="1" applyAlignment="1">
      <alignment vertical="center"/>
    </xf>
    <xf numFmtId="0" fontId="11" fillId="60" borderId="9" xfId="0" applyFont="1" applyFill="1" applyBorder="1" applyAlignment="1">
      <alignment horizontal="center" vertical="center"/>
    </xf>
    <xf numFmtId="0" fontId="4" fillId="55" borderId="19" xfId="0" applyFont="1" applyFill="1" applyBorder="1" applyAlignment="1">
      <alignment horizontal="center" vertical="center"/>
    </xf>
    <xf numFmtId="0" fontId="4" fillId="43" borderId="1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4" fillId="46" borderId="9" xfId="0" applyFont="1" applyFill="1" applyBorder="1" applyAlignment="1">
      <alignment horizontal="center" vertical="center"/>
    </xf>
    <xf numFmtId="0" fontId="4" fillId="54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61" borderId="11" xfId="0" applyFont="1" applyFill="1" applyBorder="1" applyAlignment="1">
      <alignment horizontal="center" vertical="center"/>
    </xf>
    <xf numFmtId="0" fontId="4" fillId="61" borderId="9" xfId="0" applyFont="1" applyFill="1" applyBorder="1" applyAlignment="1">
      <alignment horizontal="center" vertical="center"/>
    </xf>
    <xf numFmtId="0" fontId="13" fillId="45" borderId="9" xfId="0" applyFont="1" applyFill="1" applyBorder="1" applyAlignment="1">
      <alignment horizontal="center" vertical="center"/>
    </xf>
    <xf numFmtId="0" fontId="11" fillId="61" borderId="9" xfId="0" applyFont="1" applyFill="1" applyBorder="1" applyAlignment="1">
      <alignment horizontal="center" vertical="center"/>
    </xf>
    <xf numFmtId="0" fontId="4" fillId="61" borderId="10" xfId="0" applyFont="1" applyFill="1" applyBorder="1" applyAlignment="1">
      <alignment horizontal="center" vertical="center"/>
    </xf>
    <xf numFmtId="0" fontId="4" fillId="59" borderId="9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4" fillId="48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6" fillId="40" borderId="0" xfId="0" applyFont="1" applyFill="1" applyAlignment="1">
      <alignment vertical="center"/>
    </xf>
    <xf numFmtId="0" fontId="4" fillId="46" borderId="11" xfId="0" applyFont="1" applyFill="1" applyBorder="1" applyAlignment="1">
      <alignment horizontal="center" vertical="center"/>
    </xf>
    <xf numFmtId="0" fontId="4" fillId="62" borderId="11" xfId="0" applyFont="1" applyFill="1" applyBorder="1" applyAlignment="1">
      <alignment horizontal="center" vertical="center"/>
    </xf>
    <xf numFmtId="0" fontId="11" fillId="62" borderId="9" xfId="0" applyFont="1" applyFill="1" applyBorder="1" applyAlignment="1">
      <alignment horizontal="center" vertical="center"/>
    </xf>
    <xf numFmtId="0" fontId="4" fillId="62" borderId="9" xfId="0" applyFont="1" applyFill="1" applyBorder="1" applyAlignment="1">
      <alignment horizontal="center" vertical="center"/>
    </xf>
    <xf numFmtId="0" fontId="4" fillId="52" borderId="11" xfId="0" applyFont="1" applyFill="1" applyBorder="1" applyAlignment="1">
      <alignment horizontal="center" vertical="center"/>
    </xf>
    <xf numFmtId="0" fontId="4" fillId="57" borderId="11" xfId="0" applyFont="1" applyFill="1" applyBorder="1" applyAlignment="1">
      <alignment horizontal="center" vertical="center"/>
    </xf>
    <xf numFmtId="0" fontId="11" fillId="52" borderId="9" xfId="0" applyFont="1" applyFill="1" applyBorder="1" applyAlignment="1">
      <alignment horizontal="center" vertical="center"/>
    </xf>
    <xf numFmtId="0" fontId="4" fillId="52" borderId="9" xfId="0" applyFont="1" applyFill="1" applyBorder="1" applyAlignment="1">
      <alignment horizontal="center" vertical="center"/>
    </xf>
    <xf numFmtId="20" fontId="0" fillId="40" borderId="6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66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0" fontId="11" fillId="45" borderId="9" xfId="0" applyFont="1" applyFill="1" applyBorder="1" applyAlignment="1">
      <alignment horizontal="center" vertical="center"/>
    </xf>
    <xf numFmtId="0" fontId="62" fillId="45" borderId="9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63" borderId="11" xfId="0" applyFont="1" applyFill="1" applyBorder="1" applyAlignment="1">
      <alignment horizontal="center" vertical="center"/>
    </xf>
    <xf numFmtId="0" fontId="4" fillId="63" borderId="9" xfId="0" applyFont="1" applyFill="1" applyBorder="1" applyAlignment="1">
      <alignment horizontal="center" vertical="center"/>
    </xf>
    <xf numFmtId="0" fontId="4" fillId="64" borderId="11" xfId="0" applyFont="1" applyFill="1" applyBorder="1" applyAlignment="1">
      <alignment horizontal="center" vertical="center"/>
    </xf>
    <xf numFmtId="0" fontId="4" fillId="63" borderId="10" xfId="0" applyFont="1" applyFill="1" applyBorder="1" applyAlignment="1">
      <alignment horizontal="center" vertical="center"/>
    </xf>
    <xf numFmtId="0" fontId="18" fillId="47" borderId="10" xfId="0" applyFont="1" applyFill="1" applyBorder="1" applyAlignment="1">
      <alignment horizontal="center" vertical="center"/>
    </xf>
    <xf numFmtId="0" fontId="11" fillId="64" borderId="9" xfId="0" applyFont="1" applyFill="1" applyBorder="1" applyAlignment="1">
      <alignment horizontal="center" vertical="center"/>
    </xf>
    <xf numFmtId="0" fontId="4" fillId="42" borderId="9" xfId="0" applyFont="1" applyFill="1" applyBorder="1" applyAlignment="1">
      <alignment horizontal="center" vertical="center"/>
    </xf>
    <xf numFmtId="0" fontId="4" fillId="64" borderId="9" xfId="0" applyFont="1" applyFill="1" applyBorder="1" applyAlignment="1">
      <alignment horizontal="center" vertical="center"/>
    </xf>
    <xf numFmtId="0" fontId="4" fillId="64" borderId="10" xfId="0" applyFont="1" applyFill="1" applyBorder="1" applyAlignment="1">
      <alignment horizontal="center" vertical="center"/>
    </xf>
    <xf numFmtId="14" fontId="0" fillId="40" borderId="18" xfId="0" applyNumberFormat="1" applyFont="1" applyFill="1" applyBorder="1" applyAlignment="1">
      <alignment vertical="center"/>
    </xf>
    <xf numFmtId="0" fontId="0" fillId="48" borderId="11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vertical="center"/>
    </xf>
    <xf numFmtId="0" fontId="0" fillId="56" borderId="11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23" fillId="51" borderId="11" xfId="0" applyFont="1" applyFill="1" applyBorder="1" applyAlignment="1">
      <alignment horizontal="center" vertical="center"/>
    </xf>
    <xf numFmtId="0" fontId="23" fillId="40" borderId="9" xfId="0" applyFont="1" applyFill="1" applyBorder="1" applyAlignment="1">
      <alignment vertical="center"/>
    </xf>
    <xf numFmtId="0" fontId="23" fillId="56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3" fillId="48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23" fillId="51" borderId="9" xfId="0" applyFont="1" applyFill="1" applyBorder="1" applyAlignment="1">
      <alignment horizontal="center" vertical="center"/>
    </xf>
    <xf numFmtId="0" fontId="0" fillId="48" borderId="10" xfId="0" applyFont="1" applyFill="1" applyBorder="1" applyAlignment="1">
      <alignment horizontal="center" vertical="center"/>
    </xf>
    <xf numFmtId="0" fontId="0" fillId="40" borderId="9" xfId="0" applyFont="1" applyFill="1" applyBorder="1" applyAlignment="1">
      <alignment vertical="center"/>
    </xf>
    <xf numFmtId="0" fontId="0" fillId="51" borderId="10" xfId="0" applyFont="1" applyFill="1" applyBorder="1" applyAlignment="1">
      <alignment horizontal="center" vertical="center"/>
    </xf>
    <xf numFmtId="0" fontId="4" fillId="42" borderId="11" xfId="0" applyFont="1" applyFill="1" applyBorder="1" applyAlignment="1">
      <alignment horizontal="center" vertical="center"/>
    </xf>
    <xf numFmtId="0" fontId="4" fillId="56" borderId="9" xfId="0" applyFont="1" applyFill="1" applyBorder="1" applyAlignment="1">
      <alignment horizontal="center" vertical="center"/>
    </xf>
    <xf numFmtId="0" fontId="11" fillId="42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56" borderId="19" xfId="0" applyFont="1" applyFill="1" applyBorder="1" applyAlignment="1">
      <alignment horizontal="center" vertical="center"/>
    </xf>
    <xf numFmtId="0" fontId="0" fillId="40" borderId="11" xfId="0" applyFont="1" applyFill="1" applyBorder="1" applyAlignment="1" quotePrefix="1">
      <alignment horizontal="left" vertical="center"/>
    </xf>
    <xf numFmtId="0" fontId="0" fillId="6" borderId="11" xfId="0" applyFont="1" applyFill="1" applyBorder="1" applyAlignment="1">
      <alignment horizontal="center" vertical="center"/>
    </xf>
    <xf numFmtId="0" fontId="63" fillId="57" borderId="11" xfId="0" applyFont="1" applyFill="1" applyBorder="1" applyAlignment="1">
      <alignment horizontal="center" vertical="center"/>
    </xf>
    <xf numFmtId="0" fontId="23" fillId="40" borderId="9" xfId="0" applyFont="1" applyFill="1" applyBorder="1" applyAlignment="1" quotePrefix="1">
      <alignment horizontal="left" vertical="center"/>
    </xf>
    <xf numFmtId="0" fontId="63" fillId="57" borderId="9" xfId="0" applyFont="1" applyFill="1" applyBorder="1" applyAlignment="1">
      <alignment horizontal="center" vertical="center"/>
    </xf>
    <xf numFmtId="0" fontId="23" fillId="6" borderId="9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0" fontId="4" fillId="57" borderId="9" xfId="0" applyFont="1" applyFill="1" applyBorder="1" applyAlignment="1">
      <alignment horizontal="center" vertical="center"/>
    </xf>
    <xf numFmtId="0" fontId="0" fillId="40" borderId="10" xfId="0" applyFont="1" applyFill="1" applyBorder="1" applyAlignment="1" quotePrefix="1">
      <alignment horizontal="left" vertical="center"/>
    </xf>
    <xf numFmtId="0" fontId="0" fillId="6" borderId="10" xfId="0" applyFont="1" applyFill="1" applyBorder="1" applyAlignment="1">
      <alignment horizontal="center" vertical="center"/>
    </xf>
    <xf numFmtId="0" fontId="0" fillId="40" borderId="0" xfId="0" applyFont="1" applyFill="1" applyBorder="1" applyAlignment="1" quotePrefix="1">
      <alignment horizontal="left" vertical="center"/>
    </xf>
    <xf numFmtId="0" fontId="18" fillId="47" borderId="1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1" fillId="65" borderId="9" xfId="0" applyFont="1" applyFill="1" applyBorder="1" applyAlignment="1">
      <alignment horizontal="center" vertical="center"/>
    </xf>
    <xf numFmtId="0" fontId="24" fillId="43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horizontal="center" vertical="center"/>
    </xf>
    <xf numFmtId="0" fontId="24" fillId="47" borderId="9" xfId="0" applyFont="1" applyFill="1" applyBorder="1" applyAlignment="1">
      <alignment horizontal="center" vertical="center"/>
    </xf>
    <xf numFmtId="0" fontId="4" fillId="65" borderId="10" xfId="0" applyFont="1" applyFill="1" applyBorder="1" applyAlignment="1">
      <alignment horizontal="center" vertical="center"/>
    </xf>
    <xf numFmtId="0" fontId="18" fillId="43" borderId="19" xfId="0" applyFont="1" applyFill="1" applyBorder="1" applyAlignment="1">
      <alignment horizontal="center" vertical="center"/>
    </xf>
    <xf numFmtId="0" fontId="18" fillId="47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4" fillId="5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1" fillId="50" borderId="9" xfId="0" applyFont="1" applyFill="1" applyBorder="1" applyAlignment="1">
      <alignment horizontal="center" vertical="center"/>
    </xf>
    <xf numFmtId="0" fontId="4" fillId="50" borderId="10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48" borderId="11" xfId="0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24" fillId="48" borderId="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18" fillId="48" borderId="9" xfId="0" applyFont="1" applyFill="1" applyBorder="1" applyAlignment="1">
      <alignment horizontal="center" vertical="center"/>
    </xf>
    <xf numFmtId="0" fontId="24" fillId="51" borderId="11" xfId="0" applyFont="1" applyFill="1" applyBorder="1" applyAlignment="1">
      <alignment horizontal="center" vertical="center"/>
    </xf>
    <xf numFmtId="0" fontId="24" fillId="51" borderId="9" xfId="0" applyFont="1" applyFill="1" applyBorder="1" applyAlignment="1">
      <alignment horizontal="center" vertical="center"/>
    </xf>
    <xf numFmtId="0" fontId="18" fillId="51" borderId="10" xfId="0" applyFont="1" applyFill="1" applyBorder="1" applyAlignment="1">
      <alignment horizontal="center" vertical="center"/>
    </xf>
    <xf numFmtId="0" fontId="4" fillId="45" borderId="11" xfId="0" applyFont="1" applyFill="1" applyBorder="1" applyAlignment="1">
      <alignment horizontal="center" vertical="center" wrapText="1"/>
    </xf>
    <xf numFmtId="0" fontId="4" fillId="54" borderId="9" xfId="0" applyFont="1" applyFill="1" applyBorder="1" applyAlignment="1">
      <alignment horizontal="center" vertical="center"/>
    </xf>
    <xf numFmtId="0" fontId="4" fillId="50" borderId="1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4" fillId="52" borderId="19" xfId="0" applyFont="1" applyFill="1" applyBorder="1" applyAlignment="1">
      <alignment horizontal="center" vertical="center"/>
    </xf>
    <xf numFmtId="0" fontId="61" fillId="57" borderId="19" xfId="0" applyFont="1" applyFill="1" applyBorder="1" applyAlignment="1">
      <alignment horizontal="center" vertical="center"/>
    </xf>
    <xf numFmtId="0" fontId="4" fillId="49" borderId="9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61" fillId="57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11" fillId="63" borderId="9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4" fillId="62" borderId="11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/>
    </xf>
    <xf numFmtId="0" fontId="11" fillId="53" borderId="0" xfId="0" applyFont="1" applyFill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4" fillId="53" borderId="9" xfId="0" applyFont="1" applyFill="1" applyBorder="1" applyAlignment="1">
      <alignment horizontal="center" vertical="center"/>
    </xf>
    <xf numFmtId="0" fontId="4" fillId="62" borderId="10" xfId="0" applyFont="1" applyFill="1" applyBorder="1" applyAlignment="1">
      <alignment horizontal="center" vertical="center"/>
    </xf>
    <xf numFmtId="0" fontId="4" fillId="53" borderId="1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66" borderId="11" xfId="0" applyFont="1" applyFill="1" applyBorder="1" applyAlignment="1">
      <alignment horizontal="center" vertical="center"/>
    </xf>
    <xf numFmtId="0" fontId="4" fillId="44" borderId="11" xfId="0" applyFont="1" applyFill="1" applyBorder="1" applyAlignment="1">
      <alignment horizontal="center" vertical="center"/>
    </xf>
    <xf numFmtId="0" fontId="11" fillId="66" borderId="9" xfId="0" applyFont="1" applyFill="1" applyBorder="1" applyAlignment="1">
      <alignment horizontal="center" vertical="center"/>
    </xf>
    <xf numFmtId="0" fontId="11" fillId="44" borderId="9" xfId="0" applyFont="1" applyFill="1" applyBorder="1" applyAlignment="1">
      <alignment horizontal="center" vertical="center"/>
    </xf>
    <xf numFmtId="0" fontId="4" fillId="66" borderId="10" xfId="0" applyFont="1" applyFill="1" applyBorder="1" applyAlignment="1">
      <alignment horizontal="center" vertical="center"/>
    </xf>
    <xf numFmtId="0" fontId="4" fillId="44" borderId="19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4" fillId="50" borderId="9" xfId="0" applyFont="1" applyFill="1" applyBorder="1" applyAlignment="1">
      <alignment horizontal="center" vertical="center"/>
    </xf>
    <xf numFmtId="0" fontId="65" fillId="57" borderId="11" xfId="0" applyFont="1" applyFill="1" applyBorder="1" applyAlignment="1">
      <alignment horizontal="center" vertical="center"/>
    </xf>
    <xf numFmtId="0" fontId="4" fillId="44" borderId="9" xfId="0" applyFont="1" applyFill="1" applyBorder="1" applyAlignment="1">
      <alignment horizontal="center" vertical="center"/>
    </xf>
    <xf numFmtId="0" fontId="66" fillId="57" borderId="9" xfId="0" applyFont="1" applyFill="1" applyBorder="1" applyAlignment="1">
      <alignment horizontal="center" vertical="center"/>
    </xf>
    <xf numFmtId="0" fontId="65" fillId="57" borderId="10" xfId="0" applyFont="1" applyFill="1" applyBorder="1" applyAlignment="1">
      <alignment horizontal="center" vertical="center"/>
    </xf>
    <xf numFmtId="0" fontId="4" fillId="57" borderId="19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11" fillId="17" borderId="9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 quotePrefix="1">
      <alignment horizontal="center" vertical="center"/>
    </xf>
    <xf numFmtId="0" fontId="61" fillId="42" borderId="9" xfId="0" applyFont="1" applyFill="1" applyBorder="1" applyAlignment="1">
      <alignment horizontal="center" vertical="center"/>
    </xf>
    <xf numFmtId="0" fontId="4" fillId="43" borderId="11" xfId="0" applyFont="1" applyFill="1" applyBorder="1" applyAlignment="1">
      <alignment horizontal="center" vertical="center" wrapText="1"/>
    </xf>
    <xf numFmtId="0" fontId="4" fillId="66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62" borderId="9" xfId="0" applyFont="1" applyFill="1" applyBorder="1" applyAlignment="1">
      <alignment horizontal="center" vertical="center" wrapText="1"/>
    </xf>
    <xf numFmtId="0" fontId="4" fillId="43" borderId="11" xfId="0" applyFont="1" applyFill="1" applyBorder="1" applyAlignment="1">
      <alignment horizontal="center" wrapText="1"/>
    </xf>
    <xf numFmtId="0" fontId="4" fillId="44" borderId="11" xfId="0" applyFont="1" applyFill="1" applyBorder="1" applyAlignment="1">
      <alignment horizontal="center" wrapText="1"/>
    </xf>
    <xf numFmtId="0" fontId="18" fillId="43" borderId="11" xfId="0" applyFont="1" applyFill="1" applyBorder="1" applyAlignment="1">
      <alignment horizontal="center" vertical="center" wrapText="1"/>
    </xf>
    <xf numFmtId="0" fontId="5" fillId="40" borderId="0" xfId="0" applyFont="1" applyFill="1" applyAlignment="1">
      <alignment horizontal="center" vertical="center"/>
    </xf>
    <xf numFmtId="14" fontId="4" fillId="52" borderId="9" xfId="0" applyNumberFormat="1" applyFont="1" applyFill="1" applyBorder="1" applyAlignment="1">
      <alignment horizontal="center" vertical="center"/>
    </xf>
    <xf numFmtId="14" fontId="4" fillId="43" borderId="11" xfId="0" applyNumberFormat="1" applyFont="1" applyFill="1" applyBorder="1" applyAlignment="1">
      <alignment horizontal="center" vertical="center"/>
    </xf>
    <xf numFmtId="14" fontId="4" fillId="43" borderId="11" xfId="0" applyNumberFormat="1" applyFont="1" applyFill="1" applyBorder="1" applyAlignment="1">
      <alignment horizontal="center" vertical="center" wrapText="1"/>
    </xf>
    <xf numFmtId="0" fontId="4" fillId="44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42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40" borderId="65" xfId="0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1" fillId="66" borderId="9" xfId="0" applyFont="1" applyFill="1" applyBorder="1" applyAlignment="1">
      <alignment horizontal="center" vertical="center"/>
    </xf>
    <xf numFmtId="0" fontId="4" fillId="66" borderId="9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10" fillId="40" borderId="0" xfId="0" applyFont="1" applyFill="1" applyAlignment="1" quotePrefix="1">
      <alignment horizontal="center" vertical="center"/>
    </xf>
    <xf numFmtId="0" fontId="12" fillId="40" borderId="0" xfId="0" applyFont="1" applyFill="1" applyAlignment="1" quotePrefix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1" fillId="40" borderId="0" xfId="0" applyFont="1" applyFill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0" fontId="0" fillId="40" borderId="13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/>
    </xf>
    <xf numFmtId="0" fontId="0" fillId="40" borderId="9" xfId="0" applyFont="1" applyFill="1" applyBorder="1" applyAlignment="1">
      <alignment horizontal="center" vertical="center"/>
    </xf>
    <xf numFmtId="0" fontId="0" fillId="40" borderId="11" xfId="0" applyFont="1" applyFill="1" applyBorder="1" applyAlignment="1" quotePrefix="1">
      <alignment horizontal="center" vertical="center"/>
    </xf>
    <xf numFmtId="0" fontId="0" fillId="40" borderId="9" xfId="0" applyFont="1" applyFill="1" applyBorder="1" applyAlignment="1" quotePrefix="1">
      <alignment horizontal="center" vertical="center"/>
    </xf>
    <xf numFmtId="0" fontId="0" fillId="40" borderId="10" xfId="0" applyFont="1" applyFill="1" applyBorder="1" applyAlignment="1" quotePrefix="1">
      <alignment horizontal="center" vertical="center"/>
    </xf>
    <xf numFmtId="0" fontId="0" fillId="40" borderId="0" xfId="0" applyFont="1" applyFill="1" applyBorder="1" applyAlignment="1" quotePrefix="1">
      <alignment horizontal="center" vertical="center"/>
    </xf>
    <xf numFmtId="20" fontId="0" fillId="40" borderId="11" xfId="0" applyNumberFormat="1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0" borderId="65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40" borderId="0" xfId="0" applyFont="1" applyFill="1" applyAlignment="1">
      <alignment horizontal="center" vertical="center"/>
    </xf>
    <xf numFmtId="20" fontId="0" fillId="4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40" borderId="0" xfId="0" applyFont="1" applyFill="1" applyAlignment="1" quotePrefix="1">
      <alignment horizontal="center" vertical="center"/>
    </xf>
    <xf numFmtId="16" fontId="11" fillId="0" borderId="9" xfId="0" applyNumberFormat="1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53" borderId="11" xfId="0" applyFont="1" applyFill="1" applyBorder="1" applyAlignment="1">
      <alignment horizontal="center" vertical="center" wrapText="1"/>
    </xf>
    <xf numFmtId="0" fontId="4" fillId="60" borderId="11" xfId="0" applyFont="1" applyFill="1" applyBorder="1" applyAlignment="1">
      <alignment horizontal="center" vertical="center" wrapText="1"/>
    </xf>
    <xf numFmtId="0" fontId="4" fillId="49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4" fillId="42" borderId="9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4" fillId="61" borderId="11" xfId="0" applyFont="1" applyFill="1" applyBorder="1" applyAlignment="1">
      <alignment horizontal="center" vertical="center" wrapText="1"/>
    </xf>
    <xf numFmtId="0" fontId="4" fillId="51" borderId="11" xfId="0" applyFont="1" applyFill="1" applyBorder="1" applyAlignment="1">
      <alignment horizontal="center" vertical="center" wrapText="1"/>
    </xf>
    <xf numFmtId="0" fontId="0" fillId="40" borderId="0" xfId="0" applyFont="1" applyFill="1" applyAlignment="1">
      <alignment horizontal="center" vertical="center" wrapText="1"/>
    </xf>
    <xf numFmtId="0" fontId="4" fillId="55" borderId="1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4" borderId="19" xfId="0" applyFont="1" applyFill="1" applyBorder="1" applyAlignment="1">
      <alignment horizontal="center" vertical="center"/>
    </xf>
    <xf numFmtId="14" fontId="4" fillId="64" borderId="1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63" borderId="19" xfId="0" applyFont="1" applyFill="1" applyBorder="1" applyAlignment="1">
      <alignment horizontal="center" vertical="center"/>
    </xf>
    <xf numFmtId="0" fontId="4" fillId="47" borderId="19" xfId="0" applyFont="1" applyFill="1" applyBorder="1" applyAlignment="1">
      <alignment horizontal="center" vertical="center"/>
    </xf>
    <xf numFmtId="14" fontId="4" fillId="57" borderId="11" xfId="0" applyNumberFormat="1" applyFont="1" applyFill="1" applyBorder="1" applyAlignment="1">
      <alignment horizontal="center" vertical="center"/>
    </xf>
    <xf numFmtId="14" fontId="11" fillId="5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61" fillId="57" borderId="11" xfId="0" applyFont="1" applyFill="1" applyBorder="1" applyAlignment="1">
      <alignment horizontal="center" vertical="center" wrapText="1"/>
    </xf>
    <xf numFmtId="0" fontId="4" fillId="47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63" borderId="10" xfId="0" applyFont="1" applyFill="1" applyBorder="1" applyAlignment="1">
      <alignment horizontal="center" vertical="center" wrapText="1"/>
    </xf>
    <xf numFmtId="0" fontId="0" fillId="40" borderId="0" xfId="0" applyFont="1" applyFill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14" fontId="0" fillId="40" borderId="18" xfId="0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center" vertical="center"/>
    </xf>
    <xf numFmtId="0" fontId="11" fillId="57" borderId="0" xfId="0" applyFont="1" applyFill="1" applyAlignment="1">
      <alignment horizontal="center" vertical="center"/>
    </xf>
    <xf numFmtId="0" fontId="0" fillId="57" borderId="0" xfId="0" applyFont="1" applyFill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4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14" fontId="0" fillId="46" borderId="11" xfId="0" applyNumberFormat="1" applyFont="1" applyFill="1" applyBorder="1" applyAlignment="1">
      <alignment horizontal="center" vertical="center" wrapText="1"/>
    </xf>
    <xf numFmtId="0" fontId="4" fillId="29" borderId="1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54" borderId="19" xfId="0" applyFont="1" applyFill="1" applyBorder="1" applyAlignment="1">
      <alignment horizontal="center" vertical="center" wrapText="1"/>
    </xf>
    <xf numFmtId="0" fontId="4" fillId="47" borderId="9" xfId="0" applyFont="1" applyFill="1" applyBorder="1" applyAlignment="1">
      <alignment horizontal="center" vertical="center" wrapText="1"/>
    </xf>
    <xf numFmtId="0" fontId="4" fillId="51" borderId="10" xfId="0" applyFont="1" applyFill="1" applyBorder="1" applyAlignment="1">
      <alignment horizontal="center" vertical="center" wrapText="1"/>
    </xf>
    <xf numFmtId="0" fontId="4" fillId="55" borderId="19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56" borderId="19" xfId="0" applyFont="1" applyFill="1" applyBorder="1" applyAlignment="1">
      <alignment horizontal="center" vertical="center" wrapText="1"/>
    </xf>
    <xf numFmtId="0" fontId="0" fillId="40" borderId="9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wrapText="1"/>
    </xf>
    <xf numFmtId="0" fontId="0" fillId="40" borderId="18" xfId="0" applyFont="1" applyFill="1" applyBorder="1" applyAlignment="1">
      <alignment horizontal="center" vertical="center"/>
    </xf>
    <xf numFmtId="0" fontId="0" fillId="40" borderId="11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/>
    </xf>
    <xf numFmtId="0" fontId="4" fillId="48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4" fillId="65" borderId="11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5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4" fillId="67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66" fillId="8" borderId="9" xfId="0" applyFont="1" applyFill="1" applyBorder="1" applyAlignment="1">
      <alignment horizontal="center" vertical="center"/>
    </xf>
    <xf numFmtId="0" fontId="4" fillId="63" borderId="1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4" fillId="63" borderId="19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/>
    </xf>
    <xf numFmtId="0" fontId="11" fillId="13" borderId="9" xfId="0" applyFont="1" applyFill="1" applyBorder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horizontal="center" vertical="center"/>
    </xf>
    <xf numFmtId="0" fontId="21" fillId="13" borderId="9" xfId="0" applyFont="1" applyFill="1" applyBorder="1" applyAlignment="1">
      <alignment horizontal="center" vertical="center"/>
    </xf>
    <xf numFmtId="0" fontId="21" fillId="51" borderId="11" xfId="0" applyFont="1" applyFill="1" applyBorder="1" applyAlignment="1">
      <alignment horizontal="center" vertical="center"/>
    </xf>
    <xf numFmtId="0" fontId="21" fillId="51" borderId="11" xfId="0" applyFont="1" applyFill="1" applyBorder="1" applyAlignment="1">
      <alignment horizontal="center" vertical="center" wrapText="1"/>
    </xf>
    <xf numFmtId="0" fontId="21" fillId="51" borderId="9" xfId="0" applyFont="1" applyFill="1" applyBorder="1" applyAlignment="1">
      <alignment horizontal="center" vertical="center"/>
    </xf>
    <xf numFmtId="0" fontId="21" fillId="40" borderId="9" xfId="0" applyFont="1" applyFill="1" applyBorder="1" applyAlignment="1">
      <alignment horizontal="center" vertical="center"/>
    </xf>
    <xf numFmtId="0" fontId="67" fillId="8" borderId="9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68" fillId="0" borderId="9" xfId="0" applyFont="1" applyFill="1" applyBorder="1" applyAlignment="1">
      <alignment horizontal="center" vertical="center"/>
    </xf>
    <xf numFmtId="0" fontId="21" fillId="40" borderId="0" xfId="0" applyFont="1" applyFill="1" applyAlignment="1">
      <alignment horizontal="center" vertical="center"/>
    </xf>
    <xf numFmtId="0" fontId="67" fillId="57" borderId="9" xfId="0" applyFont="1" applyFill="1" applyBorder="1" applyAlignment="1">
      <alignment horizontal="center" vertical="center"/>
    </xf>
    <xf numFmtId="0" fontId="21" fillId="52" borderId="9" xfId="0" applyFont="1" applyFill="1" applyBorder="1" applyAlignment="1">
      <alignment horizontal="center" vertical="center"/>
    </xf>
    <xf numFmtId="0" fontId="21" fillId="57" borderId="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66" borderId="11" xfId="0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2" fillId="40" borderId="0" xfId="0" applyFont="1" applyFill="1" applyAlignment="1">
      <alignment horizontal="center" vertical="center"/>
    </xf>
    <xf numFmtId="0" fontId="19" fillId="40" borderId="0" xfId="0" applyFont="1" applyFill="1" applyAlignment="1" quotePrefix="1">
      <alignment horizontal="left" vertical="center"/>
    </xf>
    <xf numFmtId="0" fontId="19" fillId="4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4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20" fillId="0" borderId="9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0" fillId="40" borderId="9" xfId="0" applyFont="1" applyFill="1" applyBorder="1" applyAlignment="1" quotePrefix="1">
      <alignment horizontal="left" vertical="center"/>
    </xf>
    <xf numFmtId="0" fontId="20" fillId="57" borderId="9" xfId="0" applyFont="1" applyFill="1" applyBorder="1" applyAlignment="1">
      <alignment horizontal="center" vertical="center"/>
    </xf>
    <xf numFmtId="0" fontId="7" fillId="57" borderId="10" xfId="0" applyFont="1" applyFill="1" applyBorder="1" applyAlignment="1">
      <alignment horizontal="center" vertical="center"/>
    </xf>
    <xf numFmtId="20" fontId="0" fillId="40" borderId="9" xfId="0" applyNumberFormat="1" applyFont="1" applyFill="1" applyBorder="1" applyAlignment="1">
      <alignment vertical="center"/>
    </xf>
    <xf numFmtId="0" fontId="7" fillId="61" borderId="9" xfId="0" applyFont="1" applyFill="1" applyBorder="1" applyAlignment="1">
      <alignment horizontal="center" vertical="center"/>
    </xf>
    <xf numFmtId="0" fontId="7" fillId="43" borderId="9" xfId="0" applyFont="1" applyFill="1" applyBorder="1" applyAlignment="1">
      <alignment horizontal="center" vertical="center"/>
    </xf>
    <xf numFmtId="0" fontId="7" fillId="49" borderId="9" xfId="0" applyFont="1" applyFill="1" applyBorder="1" applyAlignment="1">
      <alignment horizontal="center" vertical="center"/>
    </xf>
    <xf numFmtId="0" fontId="20" fillId="63" borderId="9" xfId="0" applyFont="1" applyFill="1" applyBorder="1" applyAlignment="1">
      <alignment horizontal="center" vertical="center"/>
    </xf>
    <xf numFmtId="0" fontId="7" fillId="63" borderId="10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4" fillId="0" borderId="69" xfId="0" applyFont="1" applyFill="1" applyBorder="1" applyAlignment="1">
      <alignment horizontal="center" vertical="center"/>
    </xf>
    <xf numFmtId="0" fontId="4" fillId="49" borderId="9" xfId="0" applyFont="1" applyFill="1" applyBorder="1" applyAlignment="1">
      <alignment horizontal="center" vertical="center" wrapText="1"/>
    </xf>
    <xf numFmtId="0" fontId="4" fillId="52" borderId="11" xfId="0" applyFont="1" applyFill="1" applyBorder="1" applyAlignment="1">
      <alignment horizontal="center" vertical="center" wrapText="1"/>
    </xf>
    <xf numFmtId="0" fontId="4" fillId="52" borderId="10" xfId="0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083E"/>
      <rgbColor rgb="00FFFFFF"/>
      <rgbColor rgb="00FF0000"/>
      <rgbColor rgb="0000FF00"/>
      <rgbColor rgb="00C0C2A2"/>
      <rgbColor rgb="00FFFF00"/>
      <rgbColor rgb="00FECBC2"/>
      <rgbColor rgb="0000FFFF"/>
      <rgbColor rgb="00996633"/>
      <rgbColor rgb="00008000"/>
      <rgbColor rgb="00FEE5D2"/>
      <rgbColor rgb="00808000"/>
      <rgbColor rgb="00800080"/>
      <rgbColor rgb="00008080"/>
      <rgbColor rgb="00B1CFC9"/>
      <rgbColor rgb="0093F5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DE82"/>
      <rgbColor rgb="003366FF"/>
      <rgbColor rgb="0033CCCC"/>
      <rgbColor rgb="0099CC00"/>
      <rgbColor rgb="00FFCC00"/>
      <rgbColor rgb="00FF9900"/>
      <rgbColor rgb="00FF6600"/>
      <rgbColor rgb="00318D9F"/>
      <rgbColor rgb="00CCECFF"/>
      <rgbColor rgb="0000FFCC"/>
      <rgbColor rgb="00339966"/>
      <rgbColor rgb="00FBE66B"/>
      <rgbColor rgb="00CCFF99"/>
      <rgbColor rgb="00993300"/>
      <rgbColor rgb="00993366"/>
      <rgbColor rgb="00FF3399"/>
      <rgbColor rgb="00FF7C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istrador\Mis%20documentos\diccionari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showGridLines="0" zoomScale="50" zoomScaleNormal="50" zoomScalePageLayoutView="0" workbookViewId="0" topLeftCell="A128">
      <selection activeCell="L16" sqref="L16"/>
    </sheetView>
  </sheetViews>
  <sheetFormatPr defaultColWidth="11.421875" defaultRowHeight="24.75" customHeight="1"/>
  <cols>
    <col min="1" max="1" width="10.8515625" style="217" customWidth="1"/>
    <col min="2" max="7" width="21.57421875" style="217" customWidth="1"/>
    <col min="8" max="8" width="12.8515625" style="217" customWidth="1"/>
    <col min="9" max="14" width="22.28125" style="217" customWidth="1"/>
    <col min="15" max="15" width="3.57421875" style="217" customWidth="1"/>
    <col min="16" max="16" width="9.57421875" style="217" customWidth="1"/>
    <col min="17" max="24" width="14.28125" style="217" customWidth="1"/>
    <col min="25" max="16384" width="11.421875" style="217" customWidth="1"/>
  </cols>
  <sheetData>
    <row r="1" spans="1:14" s="214" customFormat="1" ht="24.75" customHeight="1" thickBot="1">
      <c r="A1" s="217"/>
      <c r="B1" s="218" t="s">
        <v>165</v>
      </c>
      <c r="C1" s="219" t="s">
        <v>664</v>
      </c>
      <c r="D1" s="220"/>
      <c r="F1" s="221" t="s">
        <v>301</v>
      </c>
      <c r="G1" s="222"/>
      <c r="I1" s="218" t="s">
        <v>167</v>
      </c>
      <c r="J1" s="219" t="s">
        <v>664</v>
      </c>
      <c r="K1" s="220"/>
      <c r="M1" s="223" t="s">
        <v>304</v>
      </c>
      <c r="N1" s="222"/>
    </row>
    <row r="2" spans="1:16" s="214" customFormat="1" ht="24.75" customHeight="1" thickBot="1">
      <c r="A2" s="224" t="s">
        <v>168</v>
      </c>
      <c r="B2" s="224" t="s">
        <v>169</v>
      </c>
      <c r="C2" s="224" t="s">
        <v>170</v>
      </c>
      <c r="D2" s="224" t="s">
        <v>171</v>
      </c>
      <c r="E2" s="224" t="s">
        <v>172</v>
      </c>
      <c r="F2" s="224" t="s">
        <v>173</v>
      </c>
      <c r="G2" s="224" t="s">
        <v>174</v>
      </c>
      <c r="H2" s="224" t="s">
        <v>168</v>
      </c>
      <c r="I2" s="224" t="s">
        <v>169</v>
      </c>
      <c r="J2" s="224" t="s">
        <v>170</v>
      </c>
      <c r="K2" s="224" t="s">
        <v>171</v>
      </c>
      <c r="L2" s="224" t="s">
        <v>172</v>
      </c>
      <c r="M2" s="224" t="s">
        <v>173</v>
      </c>
      <c r="N2" s="224" t="s">
        <v>174</v>
      </c>
      <c r="O2" s="217"/>
      <c r="P2" s="225"/>
    </row>
    <row r="3" spans="1:16" ht="24.75" customHeight="1">
      <c r="A3" s="208" t="s">
        <v>175</v>
      </c>
      <c r="B3" s="209" t="s">
        <v>232</v>
      </c>
      <c r="C3" s="209" t="s">
        <v>241</v>
      </c>
      <c r="D3" s="209" t="s">
        <v>238</v>
      </c>
      <c r="E3" s="226" t="s">
        <v>296</v>
      </c>
      <c r="F3" s="209" t="s">
        <v>238</v>
      </c>
      <c r="G3" s="215" t="s">
        <v>698</v>
      </c>
      <c r="H3" s="208" t="s">
        <v>175</v>
      </c>
      <c r="I3" s="227" t="s">
        <v>21</v>
      </c>
      <c r="J3" s="228" t="s">
        <v>704</v>
      </c>
      <c r="K3" s="209" t="s">
        <v>242</v>
      </c>
      <c r="L3" s="555" t="s">
        <v>392</v>
      </c>
      <c r="M3" s="211" t="s">
        <v>487</v>
      </c>
      <c r="N3" s="210" t="s">
        <v>339</v>
      </c>
      <c r="O3" s="214"/>
      <c r="P3" s="230"/>
    </row>
    <row r="4" spans="1:16" s="239" customFormat="1" ht="24.75" customHeight="1">
      <c r="A4" s="231"/>
      <c r="B4" s="232"/>
      <c r="C4" s="232"/>
      <c r="D4" s="232" t="s">
        <v>632</v>
      </c>
      <c r="E4" s="234"/>
      <c r="F4" s="232" t="s">
        <v>632</v>
      </c>
      <c r="G4" s="234"/>
      <c r="H4" s="231"/>
      <c r="I4" s="234"/>
      <c r="J4" s="232" t="s">
        <v>705</v>
      </c>
      <c r="K4" s="232"/>
      <c r="L4" s="232" t="s">
        <v>81</v>
      </c>
      <c r="M4" s="234" t="s">
        <v>373</v>
      </c>
      <c r="N4" s="588" t="s">
        <v>522</v>
      </c>
      <c r="P4" s="225"/>
    </row>
    <row r="5" spans="1:16" s="239" customFormat="1" ht="24.75" customHeight="1">
      <c r="A5" s="231"/>
      <c r="B5" s="233" t="s">
        <v>22</v>
      </c>
      <c r="C5" s="233" t="s">
        <v>3</v>
      </c>
      <c r="D5" s="233"/>
      <c r="E5" s="240"/>
      <c r="F5" s="233"/>
      <c r="G5" s="241"/>
      <c r="H5" s="231"/>
      <c r="I5" s="242"/>
      <c r="J5" s="235"/>
      <c r="K5" s="233" t="s">
        <v>35</v>
      </c>
      <c r="L5" s="236"/>
      <c r="M5" s="237" t="s">
        <v>281</v>
      </c>
      <c r="N5" s="243"/>
      <c r="P5" s="225"/>
    </row>
    <row r="6" spans="1:16" s="214" customFormat="1" ht="24.75" customHeight="1" thickBot="1">
      <c r="A6" s="244" t="s">
        <v>176</v>
      </c>
      <c r="B6" s="245" t="s">
        <v>260</v>
      </c>
      <c r="C6" s="245" t="s">
        <v>260</v>
      </c>
      <c r="D6" s="245" t="s">
        <v>260</v>
      </c>
      <c r="E6" s="246" t="s">
        <v>295</v>
      </c>
      <c r="F6" s="245" t="s">
        <v>260</v>
      </c>
      <c r="G6" s="241" t="s">
        <v>146</v>
      </c>
      <c r="H6" s="244" t="s">
        <v>176</v>
      </c>
      <c r="I6" s="247" t="s">
        <v>131</v>
      </c>
      <c r="J6" s="248" t="s">
        <v>465</v>
      </c>
      <c r="K6" s="245" t="s">
        <v>260</v>
      </c>
      <c r="L6" s="560" t="s">
        <v>839</v>
      </c>
      <c r="M6" s="250" t="s">
        <v>283</v>
      </c>
      <c r="N6" s="251" t="s">
        <v>294</v>
      </c>
      <c r="P6" s="225"/>
    </row>
    <row r="7" spans="1:16" ht="33" customHeight="1">
      <c r="A7" s="208" t="s">
        <v>177</v>
      </c>
      <c r="B7" s="252" t="s">
        <v>254</v>
      </c>
      <c r="C7" s="211" t="s">
        <v>644</v>
      </c>
      <c r="D7" s="209" t="s">
        <v>232</v>
      </c>
      <c r="E7" s="552" t="s">
        <v>837</v>
      </c>
      <c r="F7" s="216" t="s">
        <v>350</v>
      </c>
      <c r="G7" s="254"/>
      <c r="H7" s="208" t="s">
        <v>177</v>
      </c>
      <c r="I7" s="254"/>
      <c r="J7" s="253" t="s">
        <v>831</v>
      </c>
      <c r="K7" s="209" t="s">
        <v>239</v>
      </c>
      <c r="L7" s="255" t="s">
        <v>231</v>
      </c>
      <c r="M7" s="256" t="s">
        <v>231</v>
      </c>
      <c r="N7" s="210" t="s">
        <v>339</v>
      </c>
      <c r="O7" s="214"/>
      <c r="P7" s="230"/>
    </row>
    <row r="8" spans="1:16" s="239" customFormat="1" ht="24.75" customHeight="1">
      <c r="A8" s="231"/>
      <c r="B8" s="257" t="s">
        <v>657</v>
      </c>
      <c r="C8" s="232" t="s">
        <v>426</v>
      </c>
      <c r="D8" s="232"/>
      <c r="E8" s="417" t="s">
        <v>838</v>
      </c>
      <c r="F8" s="232"/>
      <c r="G8" s="234"/>
      <c r="H8" s="231"/>
      <c r="I8" s="232"/>
      <c r="J8" s="417" t="s">
        <v>832</v>
      </c>
      <c r="K8" s="232"/>
      <c r="L8" s="232"/>
      <c r="M8" s="232" t="s">
        <v>500</v>
      </c>
      <c r="N8" s="588" t="s">
        <v>522</v>
      </c>
      <c r="P8" s="225"/>
    </row>
    <row r="9" spans="1:16" s="239" customFormat="1" ht="24.75" customHeight="1" thickBot="1">
      <c r="A9" s="231"/>
      <c r="B9" s="263"/>
      <c r="C9" s="258" t="s">
        <v>280</v>
      </c>
      <c r="D9" s="233" t="s">
        <v>22</v>
      </c>
      <c r="E9" s="264"/>
      <c r="F9" s="259"/>
      <c r="G9" s="234"/>
      <c r="H9" s="231"/>
      <c r="I9" s="232"/>
      <c r="J9" s="264"/>
      <c r="K9" s="233" t="s">
        <v>84</v>
      </c>
      <c r="L9" s="261" t="s">
        <v>11</v>
      </c>
      <c r="M9" s="262" t="s">
        <v>4</v>
      </c>
      <c r="N9" s="243"/>
      <c r="P9" s="225"/>
    </row>
    <row r="10" spans="1:14" s="214" customFormat="1" ht="24.75" customHeight="1" thickBot="1">
      <c r="A10" s="244" t="s">
        <v>178</v>
      </c>
      <c r="B10" s="266" t="s">
        <v>277</v>
      </c>
      <c r="C10" s="237" t="s">
        <v>283</v>
      </c>
      <c r="D10" s="245" t="s">
        <v>260</v>
      </c>
      <c r="E10" s="267" t="s">
        <v>253</v>
      </c>
      <c r="F10" s="268" t="s">
        <v>8</v>
      </c>
      <c r="G10" s="269"/>
      <c r="H10" s="244" t="s">
        <v>178</v>
      </c>
      <c r="I10" s="227" t="s">
        <v>367</v>
      </c>
      <c r="J10" s="267" t="s">
        <v>253</v>
      </c>
      <c r="K10" s="245" t="s">
        <v>260</v>
      </c>
      <c r="L10" s="270"/>
      <c r="M10" s="271" t="s">
        <v>501</v>
      </c>
      <c r="N10" s="251" t="s">
        <v>294</v>
      </c>
    </row>
    <row r="11" spans="1:14" s="214" customFormat="1" ht="27" customHeight="1">
      <c r="A11" s="272" t="s">
        <v>179</v>
      </c>
      <c r="B11" s="254" t="s">
        <v>618</v>
      </c>
      <c r="C11" s="227" t="s">
        <v>538</v>
      </c>
      <c r="D11" s="209" t="s">
        <v>237</v>
      </c>
      <c r="E11" s="273"/>
      <c r="F11" s="254" t="s">
        <v>431</v>
      </c>
      <c r="G11" s="254"/>
      <c r="H11" s="272" t="s">
        <v>179</v>
      </c>
      <c r="I11" s="232"/>
      <c r="J11" s="563" t="s">
        <v>842</v>
      </c>
      <c r="K11" s="256" t="s">
        <v>239</v>
      </c>
      <c r="L11" s="270" t="s">
        <v>230</v>
      </c>
      <c r="M11" s="274" t="s">
        <v>687</v>
      </c>
      <c r="N11" s="210" t="s">
        <v>339</v>
      </c>
    </row>
    <row r="12" spans="1:14" s="239" customFormat="1" ht="24.75" customHeight="1">
      <c r="A12" s="275"/>
      <c r="B12" s="232"/>
      <c r="C12" s="234"/>
      <c r="D12" s="232"/>
      <c r="E12" s="276"/>
      <c r="F12" s="234"/>
      <c r="G12" s="234"/>
      <c r="H12" s="275"/>
      <c r="I12" s="265"/>
      <c r="J12" s="77" t="s">
        <v>276</v>
      </c>
      <c r="K12" s="232" t="s">
        <v>892</v>
      </c>
      <c r="L12" s="277"/>
      <c r="M12" s="234"/>
      <c r="N12" s="588" t="s">
        <v>522</v>
      </c>
    </row>
    <row r="13" spans="1:14" s="239" customFormat="1" ht="24.75" customHeight="1">
      <c r="A13" s="275"/>
      <c r="B13" s="232"/>
      <c r="C13" s="265"/>
      <c r="D13" s="233" t="s">
        <v>2</v>
      </c>
      <c r="E13" s="276"/>
      <c r="F13" s="234"/>
      <c r="G13" s="234"/>
      <c r="H13" s="275"/>
      <c r="I13" s="242" t="s">
        <v>131</v>
      </c>
      <c r="J13" s="117"/>
      <c r="K13" s="262" t="s">
        <v>321</v>
      </c>
      <c r="L13" s="277"/>
      <c r="M13" s="278"/>
      <c r="N13" s="243"/>
    </row>
    <row r="14" spans="1:14" s="214" customFormat="1" ht="24.75" customHeight="1" thickBot="1">
      <c r="A14" s="279" t="s">
        <v>180</v>
      </c>
      <c r="B14" s="580" t="s">
        <v>432</v>
      </c>
      <c r="C14" s="247" t="s">
        <v>131</v>
      </c>
      <c r="D14" s="322" t="s">
        <v>260</v>
      </c>
      <c r="E14" s="281"/>
      <c r="F14" s="580" t="s">
        <v>432</v>
      </c>
      <c r="G14" s="269"/>
      <c r="H14" s="279" t="s">
        <v>180</v>
      </c>
      <c r="I14" s="247" t="s">
        <v>131</v>
      </c>
      <c r="J14" s="118" t="s">
        <v>504</v>
      </c>
      <c r="K14" s="280" t="s">
        <v>246</v>
      </c>
      <c r="L14" s="282"/>
      <c r="M14" s="283" t="s">
        <v>112</v>
      </c>
      <c r="N14" s="251" t="s">
        <v>294</v>
      </c>
    </row>
    <row r="15" spans="1:14" s="214" customFormat="1" ht="24.75" customHeight="1" thickBot="1">
      <c r="A15" s="284"/>
      <c r="B15" s="225"/>
      <c r="C15" s="225"/>
      <c r="D15" s="225"/>
      <c r="E15" s="225"/>
      <c r="F15" s="225"/>
      <c r="G15" s="225"/>
      <c r="H15" s="284"/>
      <c r="I15" s="285"/>
      <c r="J15" s="285"/>
      <c r="K15" s="285"/>
      <c r="L15" s="285"/>
      <c r="M15" s="285"/>
      <c r="N15" s="285"/>
    </row>
    <row r="16" spans="1:14" s="214" customFormat="1" ht="24.75" customHeight="1">
      <c r="A16" s="286" t="s">
        <v>181</v>
      </c>
      <c r="B16" s="215" t="s">
        <v>286</v>
      </c>
      <c r="C16" s="414" t="s">
        <v>700</v>
      </c>
      <c r="D16" s="274" t="s">
        <v>691</v>
      </c>
      <c r="E16" s="401" t="s">
        <v>8</v>
      </c>
      <c r="F16" s="100" t="s">
        <v>701</v>
      </c>
      <c r="G16" s="288"/>
      <c r="H16" s="286" t="s">
        <v>181</v>
      </c>
      <c r="I16" s="109" t="s">
        <v>856</v>
      </c>
      <c r="J16" s="324" t="s">
        <v>91</v>
      </c>
      <c r="K16" s="100" t="s">
        <v>922</v>
      </c>
      <c r="L16" s="463" t="s">
        <v>727</v>
      </c>
      <c r="M16" s="274" t="s">
        <v>692</v>
      </c>
      <c r="N16" s="254"/>
    </row>
    <row r="17" spans="1:14" ht="24.75" customHeight="1">
      <c r="A17" s="231"/>
      <c r="B17" s="567" t="s">
        <v>1028</v>
      </c>
      <c r="C17" s="567"/>
      <c r="D17" s="234"/>
      <c r="E17" s="232" t="s">
        <v>496</v>
      </c>
      <c r="F17" s="574"/>
      <c r="G17" s="291"/>
      <c r="H17" s="231"/>
      <c r="I17" s="77" t="s">
        <v>1030</v>
      </c>
      <c r="J17" s="234"/>
      <c r="K17" s="574"/>
      <c r="L17" s="1"/>
      <c r="M17" s="234"/>
      <c r="N17" s="232"/>
    </row>
    <row r="18" spans="1:14" ht="24.75" customHeight="1">
      <c r="A18" s="231"/>
      <c r="B18" s="241" t="s">
        <v>63</v>
      </c>
      <c r="C18" s="241"/>
      <c r="D18" s="294"/>
      <c r="E18" s="403"/>
      <c r="F18" s="103"/>
      <c r="G18" s="291"/>
      <c r="H18" s="231"/>
      <c r="I18" s="110"/>
      <c r="J18" s="327"/>
      <c r="K18" s="103"/>
      <c r="L18" s="96"/>
      <c r="M18" s="278"/>
      <c r="N18" s="232"/>
    </row>
    <row r="19" spans="1:14" s="239" customFormat="1" ht="24.75" customHeight="1" thickBot="1">
      <c r="A19" s="295" t="s">
        <v>118</v>
      </c>
      <c r="B19" s="241"/>
      <c r="C19" s="296" t="s">
        <v>146</v>
      </c>
      <c r="D19" s="294"/>
      <c r="E19" s="416" t="s">
        <v>389</v>
      </c>
      <c r="F19" s="102" t="s">
        <v>146</v>
      </c>
      <c r="G19" s="299"/>
      <c r="H19" s="295" t="s">
        <v>118</v>
      </c>
      <c r="I19" s="111" t="s">
        <v>277</v>
      </c>
      <c r="J19" s="325" t="s">
        <v>358</v>
      </c>
      <c r="K19" s="101"/>
      <c r="L19" s="96" t="s">
        <v>255</v>
      </c>
      <c r="M19" s="294"/>
      <c r="N19" s="269"/>
    </row>
    <row r="20" spans="1:14" s="214" customFormat="1" ht="24.75" customHeight="1" thickBot="1">
      <c r="A20" s="301" t="s">
        <v>182</v>
      </c>
      <c r="B20" s="296" t="s">
        <v>146</v>
      </c>
      <c r="C20" s="414" t="s">
        <v>700</v>
      </c>
      <c r="D20" s="283" t="s">
        <v>112</v>
      </c>
      <c r="E20" s="215" t="s">
        <v>230</v>
      </c>
      <c r="F20" s="216" t="s">
        <v>395</v>
      </c>
      <c r="G20" s="254"/>
      <c r="H20" s="301" t="s">
        <v>182</v>
      </c>
      <c r="I20" s="302" t="s">
        <v>228</v>
      </c>
      <c r="J20" s="256" t="s">
        <v>231</v>
      </c>
      <c r="K20" s="102" t="s">
        <v>146</v>
      </c>
      <c r="L20" s="302" t="s">
        <v>228</v>
      </c>
      <c r="M20" s="283" t="s">
        <v>112</v>
      </c>
      <c r="N20" s="254"/>
    </row>
    <row r="21" spans="1:14" ht="24.75" customHeight="1" thickBot="1">
      <c r="A21" s="231"/>
      <c r="B21" s="234"/>
      <c r="C21" s="567"/>
      <c r="D21" s="234"/>
      <c r="E21" s="567"/>
      <c r="F21" s="232" t="s">
        <v>768</v>
      </c>
      <c r="G21" s="232"/>
      <c r="H21" s="231"/>
      <c r="I21" s="232" t="s">
        <v>1031</v>
      </c>
      <c r="J21" s="232" t="s">
        <v>500</v>
      </c>
      <c r="K21" s="232"/>
      <c r="L21" s="232"/>
      <c r="M21" s="211" t="s">
        <v>322</v>
      </c>
      <c r="N21" s="232"/>
    </row>
    <row r="22" spans="1:14" ht="24.75" customHeight="1">
      <c r="A22" s="231"/>
      <c r="B22" s="215" t="s">
        <v>322</v>
      </c>
      <c r="C22" s="241"/>
      <c r="D22" s="211" t="s">
        <v>361</v>
      </c>
      <c r="E22" s="241"/>
      <c r="F22" s="259"/>
      <c r="G22" s="232"/>
      <c r="H22" s="231"/>
      <c r="I22" s="304" t="s">
        <v>19</v>
      </c>
      <c r="J22" s="262" t="s">
        <v>4</v>
      </c>
      <c r="K22" s="232"/>
      <c r="L22" s="304" t="s">
        <v>19</v>
      </c>
      <c r="M22" s="234"/>
      <c r="N22" s="232"/>
    </row>
    <row r="23" spans="1:14" s="239" customFormat="1" ht="24.75" customHeight="1" thickBot="1">
      <c r="A23" s="295" t="s">
        <v>183</v>
      </c>
      <c r="B23" s="567" t="s">
        <v>1029</v>
      </c>
      <c r="C23" s="241"/>
      <c r="D23" s="232"/>
      <c r="E23" s="241" t="s">
        <v>146</v>
      </c>
      <c r="F23" s="305" t="s">
        <v>8</v>
      </c>
      <c r="G23" s="234"/>
      <c r="H23" s="295" t="s">
        <v>183</v>
      </c>
      <c r="I23" s="306" t="s">
        <v>260</v>
      </c>
      <c r="J23" s="271" t="s">
        <v>501</v>
      </c>
      <c r="K23" s="269"/>
      <c r="L23" s="306" t="s">
        <v>260</v>
      </c>
      <c r="M23" s="237"/>
      <c r="N23" s="234"/>
    </row>
    <row r="24" spans="1:14" s="214" customFormat="1" ht="24.75" customHeight="1" thickBot="1">
      <c r="A24" s="301" t="s">
        <v>184</v>
      </c>
      <c r="B24" s="241"/>
      <c r="C24" s="296" t="s">
        <v>146</v>
      </c>
      <c r="D24" s="258" t="s">
        <v>362</v>
      </c>
      <c r="E24" s="254"/>
      <c r="F24" s="216" t="s">
        <v>395</v>
      </c>
      <c r="G24" s="288"/>
      <c r="H24" s="301" t="s">
        <v>184</v>
      </c>
      <c r="I24" s="252" t="s">
        <v>663</v>
      </c>
      <c r="J24" s="254"/>
      <c r="K24" s="254"/>
      <c r="L24" s="254"/>
      <c r="M24" s="250" t="s">
        <v>283</v>
      </c>
      <c r="N24" s="269"/>
    </row>
    <row r="25" spans="1:14" ht="24.75" customHeight="1" thickBot="1">
      <c r="A25" s="231"/>
      <c r="B25" s="296" t="s">
        <v>146</v>
      </c>
      <c r="C25" s="234"/>
      <c r="D25" s="237"/>
      <c r="E25" s="232"/>
      <c r="F25" s="232" t="s">
        <v>768</v>
      </c>
      <c r="G25" s="291"/>
      <c r="H25" s="231"/>
      <c r="I25" s="292" t="s">
        <v>1032</v>
      </c>
      <c r="J25" s="234"/>
      <c r="K25" s="232"/>
      <c r="L25" s="309"/>
      <c r="M25" s="234"/>
      <c r="N25" s="232"/>
    </row>
    <row r="26" spans="1:14" ht="24.75" customHeight="1" thickBot="1">
      <c r="A26" s="231"/>
      <c r="B26" s="234"/>
      <c r="C26" s="234"/>
      <c r="D26" s="237" t="s">
        <v>283</v>
      </c>
      <c r="E26" s="232"/>
      <c r="F26" s="259"/>
      <c r="G26" s="291"/>
      <c r="H26" s="231"/>
      <c r="I26" s="263"/>
      <c r="J26" s="234"/>
      <c r="K26" s="232"/>
      <c r="L26" s="232"/>
      <c r="M26" s="234"/>
      <c r="N26" s="232"/>
    </row>
    <row r="27" spans="1:14" s="239" customFormat="1" ht="24.75" customHeight="1" thickBot="1">
      <c r="A27" s="295" t="s">
        <v>185</v>
      </c>
      <c r="B27" s="269"/>
      <c r="C27" s="593" t="s">
        <v>227</v>
      </c>
      <c r="D27" s="250" t="s">
        <v>361</v>
      </c>
      <c r="E27" s="213" t="s">
        <v>570</v>
      </c>
      <c r="F27" s="305" t="s">
        <v>8</v>
      </c>
      <c r="G27" s="299"/>
      <c r="H27" s="295" t="s">
        <v>185</v>
      </c>
      <c r="I27" s="300" t="s">
        <v>277</v>
      </c>
      <c r="J27" s="210" t="s">
        <v>227</v>
      </c>
      <c r="K27" s="213" t="s">
        <v>566</v>
      </c>
      <c r="L27" s="210" t="s">
        <v>339</v>
      </c>
      <c r="M27" s="210" t="s">
        <v>339</v>
      </c>
      <c r="N27" s="269"/>
    </row>
    <row r="28" spans="1:14" s="214" customFormat="1" ht="24.75" customHeight="1">
      <c r="A28" s="301" t="s">
        <v>186</v>
      </c>
      <c r="B28" s="254"/>
      <c r="C28" s="588" t="s">
        <v>560</v>
      </c>
      <c r="D28" s="232"/>
      <c r="E28" s="589" t="s">
        <v>535</v>
      </c>
      <c r="F28" s="254"/>
      <c r="G28" s="288"/>
      <c r="H28" s="301" t="s">
        <v>186</v>
      </c>
      <c r="I28" s="254"/>
      <c r="J28" s="588" t="s">
        <v>536</v>
      </c>
      <c r="K28" s="589" t="s">
        <v>535</v>
      </c>
      <c r="L28" s="588" t="s">
        <v>522</v>
      </c>
      <c r="M28" s="588" t="s">
        <v>522</v>
      </c>
      <c r="N28" s="254"/>
    </row>
    <row r="29" spans="1:14" ht="24.75" customHeight="1">
      <c r="A29" s="231"/>
      <c r="B29" s="232"/>
      <c r="C29" s="243"/>
      <c r="D29" s="232"/>
      <c r="E29" s="243"/>
      <c r="F29" s="311"/>
      <c r="G29" s="291"/>
      <c r="H29" s="231"/>
      <c r="I29" s="232"/>
      <c r="J29" s="243"/>
      <c r="K29" s="243"/>
      <c r="L29" s="243"/>
      <c r="M29" s="243"/>
      <c r="N29" s="232"/>
    </row>
    <row r="30" spans="1:14" ht="24.75" customHeight="1">
      <c r="A30" s="231"/>
      <c r="B30" s="232"/>
      <c r="C30" s="243"/>
      <c r="D30" s="232"/>
      <c r="E30" s="243"/>
      <c r="F30" s="234"/>
      <c r="G30" s="291"/>
      <c r="H30" s="231"/>
      <c r="I30" s="232"/>
      <c r="J30" s="243"/>
      <c r="K30" s="243"/>
      <c r="L30" s="243"/>
      <c r="M30" s="243"/>
      <c r="N30" s="232"/>
    </row>
    <row r="31" spans="1:14" s="239" customFormat="1" ht="24.75" customHeight="1" thickBot="1">
      <c r="A31" s="295" t="s">
        <v>405</v>
      </c>
      <c r="B31" s="269"/>
      <c r="C31" s="251" t="s">
        <v>294</v>
      </c>
      <c r="D31" s="269"/>
      <c r="E31" s="251" t="s">
        <v>294</v>
      </c>
      <c r="F31" s="269"/>
      <c r="G31" s="313"/>
      <c r="H31" s="295" t="s">
        <v>405</v>
      </c>
      <c r="I31" s="269"/>
      <c r="J31" s="251" t="s">
        <v>294</v>
      </c>
      <c r="K31" s="251" t="s">
        <v>294</v>
      </c>
      <c r="L31" s="251" t="s">
        <v>294</v>
      </c>
      <c r="M31" s="251" t="s">
        <v>294</v>
      </c>
      <c r="N31" s="269"/>
    </row>
    <row r="39" ht="24.75" customHeight="1">
      <c r="L39" s="285"/>
    </row>
    <row r="40" ht="24.75" customHeight="1">
      <c r="L40" s="314"/>
    </row>
    <row r="41" ht="24.75" customHeight="1">
      <c r="L41" s="314"/>
    </row>
    <row r="42" ht="24.75" customHeight="1">
      <c r="L42" s="285"/>
    </row>
    <row r="43" ht="24.75" customHeight="1">
      <c r="L43" s="285"/>
    </row>
    <row r="44" ht="24.75" customHeight="1">
      <c r="L44" s="285"/>
    </row>
    <row r="45" spans="1:14" s="214" customFormat="1" ht="24.75" customHeight="1" thickBot="1">
      <c r="A45" s="315"/>
      <c r="B45" s="218" t="s">
        <v>187</v>
      </c>
      <c r="C45" s="219" t="s">
        <v>664</v>
      </c>
      <c r="D45" s="220"/>
      <c r="F45" s="316" t="s">
        <v>302</v>
      </c>
      <c r="G45" s="223"/>
      <c r="H45" s="315"/>
      <c r="I45" s="218" t="s">
        <v>188</v>
      </c>
      <c r="J45" s="219" t="s">
        <v>664</v>
      </c>
      <c r="K45" s="220"/>
      <c r="M45" s="223" t="s">
        <v>304</v>
      </c>
      <c r="N45" s="223"/>
    </row>
    <row r="46" spans="1:14" ht="24.75" customHeight="1" thickBot="1">
      <c r="A46" s="224" t="s">
        <v>168</v>
      </c>
      <c r="B46" s="224" t="s">
        <v>169</v>
      </c>
      <c r="C46" s="224" t="s">
        <v>170</v>
      </c>
      <c r="D46" s="224" t="s">
        <v>171</v>
      </c>
      <c r="E46" s="224" t="s">
        <v>172</v>
      </c>
      <c r="F46" s="224" t="s">
        <v>173</v>
      </c>
      <c r="G46" s="224" t="s">
        <v>174</v>
      </c>
      <c r="H46" s="224" t="s">
        <v>168</v>
      </c>
      <c r="I46" s="224" t="s">
        <v>169</v>
      </c>
      <c r="J46" s="224" t="s">
        <v>170</v>
      </c>
      <c r="K46" s="224" t="s">
        <v>171</v>
      </c>
      <c r="L46" s="224" t="s">
        <v>172</v>
      </c>
      <c r="M46" s="224" t="s">
        <v>173</v>
      </c>
      <c r="N46" s="224" t="s">
        <v>174</v>
      </c>
    </row>
    <row r="47" spans="1:14" s="214" customFormat="1" ht="24.75" customHeight="1">
      <c r="A47" s="208" t="s">
        <v>175</v>
      </c>
      <c r="B47" s="401" t="s">
        <v>844</v>
      </c>
      <c r="C47" s="253" t="s">
        <v>382</v>
      </c>
      <c r="D47" s="209" t="s">
        <v>261</v>
      </c>
      <c r="E47" s="209" t="s">
        <v>233</v>
      </c>
      <c r="F47" s="401" t="s">
        <v>229</v>
      </c>
      <c r="G47" s="593" t="s">
        <v>566</v>
      </c>
      <c r="H47" s="208" t="s">
        <v>175</v>
      </c>
      <c r="I47" s="253" t="s">
        <v>732</v>
      </c>
      <c r="J47" s="228" t="s">
        <v>464</v>
      </c>
      <c r="K47" s="211" t="s">
        <v>492</v>
      </c>
      <c r="L47" s="211" t="s">
        <v>346</v>
      </c>
      <c r="M47" s="209" t="s">
        <v>238</v>
      </c>
      <c r="N47" s="210" t="s">
        <v>339</v>
      </c>
    </row>
    <row r="48" spans="1:14" ht="24.75" customHeight="1">
      <c r="A48" s="231"/>
      <c r="B48" s="232" t="s">
        <v>845</v>
      </c>
      <c r="C48" s="417" t="s">
        <v>13</v>
      </c>
      <c r="D48" s="232" t="s">
        <v>736</v>
      </c>
      <c r="E48" s="232" t="s">
        <v>738</v>
      </c>
      <c r="F48" s="232" t="s">
        <v>847</v>
      </c>
      <c r="G48" s="588" t="s">
        <v>967</v>
      </c>
      <c r="H48" s="231"/>
      <c r="I48" s="417" t="s">
        <v>14</v>
      </c>
      <c r="J48" s="232" t="s">
        <v>710</v>
      </c>
      <c r="K48" s="232" t="s">
        <v>800</v>
      </c>
      <c r="L48" s="232" t="s">
        <v>344</v>
      </c>
      <c r="M48" s="232" t="s">
        <v>742</v>
      </c>
      <c r="N48" s="588" t="s">
        <v>420</v>
      </c>
    </row>
    <row r="49" spans="1:14" ht="24.75" customHeight="1">
      <c r="A49" s="231"/>
      <c r="B49" s="403"/>
      <c r="C49" s="264"/>
      <c r="D49" s="233" t="s">
        <v>42</v>
      </c>
      <c r="E49" s="233" t="s">
        <v>42</v>
      </c>
      <c r="F49" s="403"/>
      <c r="G49" s="243"/>
      <c r="H49" s="231"/>
      <c r="I49" s="264" t="s">
        <v>359</v>
      </c>
      <c r="J49" s="235" t="s">
        <v>375</v>
      </c>
      <c r="K49" s="258" t="s">
        <v>315</v>
      </c>
      <c r="L49" s="258" t="s">
        <v>289</v>
      </c>
      <c r="M49" s="233"/>
      <c r="N49" s="243"/>
    </row>
    <row r="50" spans="1:14" s="214" customFormat="1" ht="24.75" customHeight="1" thickBot="1">
      <c r="A50" s="244" t="s">
        <v>176</v>
      </c>
      <c r="B50" s="445"/>
      <c r="C50" s="267" t="s">
        <v>253</v>
      </c>
      <c r="D50" s="245" t="s">
        <v>260</v>
      </c>
      <c r="E50" s="245" t="s">
        <v>260</v>
      </c>
      <c r="F50" s="445"/>
      <c r="G50" s="251" t="s">
        <v>294</v>
      </c>
      <c r="H50" s="244" t="s">
        <v>176</v>
      </c>
      <c r="I50" s="267" t="s">
        <v>253</v>
      </c>
      <c r="J50" s="260" t="s">
        <v>463</v>
      </c>
      <c r="K50" s="250" t="s">
        <v>283</v>
      </c>
      <c r="L50" s="237" t="s">
        <v>283</v>
      </c>
      <c r="M50" s="245" t="s">
        <v>260</v>
      </c>
      <c r="N50" s="251" t="s">
        <v>294</v>
      </c>
    </row>
    <row r="51" spans="1:14" s="214" customFormat="1" ht="24.75" customHeight="1" thickBot="1">
      <c r="A51" s="208" t="s">
        <v>177</v>
      </c>
      <c r="B51" s="404" t="s">
        <v>389</v>
      </c>
      <c r="C51" s="211" t="s">
        <v>318</v>
      </c>
      <c r="D51" s="209" t="s">
        <v>233</v>
      </c>
      <c r="E51" s="215" t="s">
        <v>400</v>
      </c>
      <c r="F51" s="404" t="s">
        <v>389</v>
      </c>
      <c r="G51" s="593" t="s">
        <v>566</v>
      </c>
      <c r="H51" s="208" t="s">
        <v>177</v>
      </c>
      <c r="I51" s="229" t="s">
        <v>408</v>
      </c>
      <c r="J51" s="228" t="s">
        <v>377</v>
      </c>
      <c r="K51" s="209" t="s">
        <v>232</v>
      </c>
      <c r="L51" s="517" t="s">
        <v>630</v>
      </c>
      <c r="M51" s="227" t="s">
        <v>273</v>
      </c>
      <c r="N51" s="210" t="s">
        <v>339</v>
      </c>
    </row>
    <row r="52" spans="1:14" s="239" customFormat="1" ht="24.75" customHeight="1">
      <c r="A52" s="231"/>
      <c r="B52" s="232"/>
      <c r="C52" s="234" t="s">
        <v>82</v>
      </c>
      <c r="D52" s="232" t="s">
        <v>740</v>
      </c>
      <c r="E52" s="567"/>
      <c r="F52" s="417"/>
      <c r="G52" s="588" t="s">
        <v>967</v>
      </c>
      <c r="H52" s="231"/>
      <c r="I52" s="232" t="s">
        <v>409</v>
      </c>
      <c r="J52" s="232" t="s">
        <v>705</v>
      </c>
      <c r="K52" s="232"/>
      <c r="L52" s="417"/>
      <c r="M52" s="234"/>
      <c r="N52" s="588" t="s">
        <v>420</v>
      </c>
    </row>
    <row r="53" spans="1:14" s="239" customFormat="1" ht="24.75" customHeight="1" thickBot="1">
      <c r="A53" s="231"/>
      <c r="B53" s="232"/>
      <c r="C53" s="237" t="s">
        <v>319</v>
      </c>
      <c r="D53" s="233" t="s">
        <v>36</v>
      </c>
      <c r="E53" s="241"/>
      <c r="F53" s="232"/>
      <c r="G53" s="243"/>
      <c r="H53" s="231"/>
      <c r="I53" s="236"/>
      <c r="J53" s="235"/>
      <c r="K53" s="233" t="s">
        <v>22</v>
      </c>
      <c r="L53" s="317" t="s">
        <v>764</v>
      </c>
      <c r="M53" s="265"/>
      <c r="N53" s="243"/>
    </row>
    <row r="54" spans="1:14" s="214" customFormat="1" ht="24.75" customHeight="1" thickBot="1">
      <c r="A54" s="244" t="s">
        <v>178</v>
      </c>
      <c r="B54" s="269"/>
      <c r="C54" s="318" t="s">
        <v>283</v>
      </c>
      <c r="D54" s="245" t="s">
        <v>260</v>
      </c>
      <c r="E54" s="241"/>
      <c r="F54" s="401" t="s">
        <v>935</v>
      </c>
      <c r="G54" s="251" t="s">
        <v>294</v>
      </c>
      <c r="H54" s="244" t="s">
        <v>178</v>
      </c>
      <c r="I54" s="560" t="s">
        <v>839</v>
      </c>
      <c r="J54" s="319" t="s">
        <v>252</v>
      </c>
      <c r="K54" s="245" t="s">
        <v>260</v>
      </c>
      <c r="L54" s="310" t="s">
        <v>424</v>
      </c>
      <c r="M54" s="247" t="s">
        <v>131</v>
      </c>
      <c r="N54" s="251" t="s">
        <v>294</v>
      </c>
    </row>
    <row r="55" spans="1:14" s="214" customFormat="1" ht="24.75" customHeight="1" thickBot="1">
      <c r="A55" s="272" t="s">
        <v>179</v>
      </c>
      <c r="B55" s="287" t="s">
        <v>244</v>
      </c>
      <c r="C55" s="227" t="s">
        <v>368</v>
      </c>
      <c r="D55" s="209" t="s">
        <v>237</v>
      </c>
      <c r="E55" s="296" t="s">
        <v>146</v>
      </c>
      <c r="F55" s="232" t="s">
        <v>498</v>
      </c>
      <c r="G55" s="593" t="s">
        <v>566</v>
      </c>
      <c r="H55" s="272" t="s">
        <v>179</v>
      </c>
      <c r="I55" s="226" t="s">
        <v>258</v>
      </c>
      <c r="J55" s="209" t="s">
        <v>240</v>
      </c>
      <c r="K55" s="89" t="s">
        <v>707</v>
      </c>
      <c r="L55" s="273"/>
      <c r="M55" s="227" t="s">
        <v>273</v>
      </c>
      <c r="N55" s="210" t="s">
        <v>339</v>
      </c>
    </row>
    <row r="56" spans="1:14" s="239" customFormat="1" ht="24.75" customHeight="1">
      <c r="A56" s="275"/>
      <c r="B56" s="232"/>
      <c r="C56" s="234"/>
      <c r="D56" s="232"/>
      <c r="E56" s="277"/>
      <c r="F56" s="403"/>
      <c r="G56" s="588" t="s">
        <v>967</v>
      </c>
      <c r="H56" s="275"/>
      <c r="I56" s="234"/>
      <c r="J56" s="232"/>
      <c r="K56" s="77" t="s">
        <v>964</v>
      </c>
      <c r="L56" s="276"/>
      <c r="M56" s="234"/>
      <c r="N56" s="588" t="s">
        <v>420</v>
      </c>
    </row>
    <row r="57" spans="1:14" s="239" customFormat="1" ht="24.75" customHeight="1">
      <c r="A57" s="275"/>
      <c r="B57" s="290"/>
      <c r="C57" s="265"/>
      <c r="D57" s="233" t="s">
        <v>2</v>
      </c>
      <c r="E57" s="277"/>
      <c r="F57" s="445"/>
      <c r="G57" s="243"/>
      <c r="H57" s="275"/>
      <c r="I57" s="320"/>
      <c r="J57" s="233" t="s">
        <v>85</v>
      </c>
      <c r="K57" s="90"/>
      <c r="L57" s="276"/>
      <c r="M57" s="265"/>
      <c r="N57" s="243"/>
    </row>
    <row r="58" spans="1:14" s="214" customFormat="1" ht="24.75" customHeight="1" thickBot="1">
      <c r="A58" s="279" t="s">
        <v>180</v>
      </c>
      <c r="B58" s="321" t="s">
        <v>122</v>
      </c>
      <c r="C58" s="247" t="s">
        <v>131</v>
      </c>
      <c r="D58" s="322" t="s">
        <v>260</v>
      </c>
      <c r="E58" s="282"/>
      <c r="F58" s="404" t="s">
        <v>389</v>
      </c>
      <c r="G58" s="251" t="s">
        <v>294</v>
      </c>
      <c r="H58" s="279" t="s">
        <v>180</v>
      </c>
      <c r="I58" s="246" t="s">
        <v>295</v>
      </c>
      <c r="J58" s="322" t="s">
        <v>260</v>
      </c>
      <c r="K58" s="92" t="s">
        <v>252</v>
      </c>
      <c r="L58" s="281"/>
      <c r="M58" s="247" t="s">
        <v>131</v>
      </c>
      <c r="N58" s="251" t="s">
        <v>294</v>
      </c>
    </row>
    <row r="59" spans="1:14" s="214" customFormat="1" ht="24.75" customHeight="1" thickBot="1">
      <c r="A59" s="284"/>
      <c r="B59" s="285"/>
      <c r="C59" s="285"/>
      <c r="D59" s="285"/>
      <c r="E59" s="285"/>
      <c r="F59" s="285"/>
      <c r="G59" s="285"/>
      <c r="H59" s="284"/>
      <c r="I59" s="323"/>
      <c r="J59" s="323"/>
      <c r="K59" s="285"/>
      <c r="L59" s="285"/>
      <c r="M59" s="285"/>
      <c r="N59" s="323"/>
    </row>
    <row r="60" spans="1:14" s="239" customFormat="1" ht="33.75" customHeight="1">
      <c r="A60" s="286" t="s">
        <v>181</v>
      </c>
      <c r="B60" s="414" t="s">
        <v>702</v>
      </c>
      <c r="C60" s="335" t="s">
        <v>230</v>
      </c>
      <c r="D60" s="274" t="s">
        <v>423</v>
      </c>
      <c r="E60" s="518" t="s">
        <v>472</v>
      </c>
      <c r="F60" s="524" t="s">
        <v>943</v>
      </c>
      <c r="G60" s="288"/>
      <c r="H60" s="286" t="s">
        <v>181</v>
      </c>
      <c r="I60" s="209" t="s">
        <v>222</v>
      </c>
      <c r="J60" s="324" t="s">
        <v>1025</v>
      </c>
      <c r="K60" s="524" t="s">
        <v>918</v>
      </c>
      <c r="L60" s="518" t="s">
        <v>773</v>
      </c>
      <c r="M60" s="518" t="s">
        <v>927</v>
      </c>
      <c r="N60" s="234"/>
    </row>
    <row r="61" spans="1:14" ht="24.75" customHeight="1">
      <c r="A61" s="231"/>
      <c r="B61" s="567" t="s">
        <v>1035</v>
      </c>
      <c r="C61" s="234"/>
      <c r="D61" s="234"/>
      <c r="E61" s="232" t="s">
        <v>767</v>
      </c>
      <c r="F61" s="234"/>
      <c r="G61" s="291"/>
      <c r="H61" s="231"/>
      <c r="I61" s="232" t="s">
        <v>1034</v>
      </c>
      <c r="J61" s="234"/>
      <c r="K61" s="234"/>
      <c r="L61" s="232" t="s">
        <v>774</v>
      </c>
      <c r="M61" s="232"/>
      <c r="N61" s="232" t="s">
        <v>126</v>
      </c>
    </row>
    <row r="62" spans="1:14" ht="24.75" customHeight="1">
      <c r="A62" s="231"/>
      <c r="B62" s="326"/>
      <c r="C62" s="321"/>
      <c r="D62" s="294"/>
      <c r="E62" s="259"/>
      <c r="F62" s="327" t="s">
        <v>627</v>
      </c>
      <c r="G62" s="291"/>
      <c r="H62" s="231"/>
      <c r="I62" s="233" t="s">
        <v>24</v>
      </c>
      <c r="J62" s="327"/>
      <c r="K62" s="327"/>
      <c r="L62" s="259"/>
      <c r="M62" s="259"/>
      <c r="N62" s="232"/>
    </row>
    <row r="63" spans="1:14" s="214" customFormat="1" ht="24.75" customHeight="1" thickBot="1">
      <c r="A63" s="295" t="s">
        <v>118</v>
      </c>
      <c r="B63" s="296" t="s">
        <v>146</v>
      </c>
      <c r="C63" s="297" t="s">
        <v>122</v>
      </c>
      <c r="D63" s="294" t="s">
        <v>112</v>
      </c>
      <c r="E63" s="305" t="s">
        <v>8</v>
      </c>
      <c r="F63" s="325" t="s">
        <v>358</v>
      </c>
      <c r="G63" s="299"/>
      <c r="H63" s="295" t="s">
        <v>118</v>
      </c>
      <c r="I63" s="245" t="s">
        <v>260</v>
      </c>
      <c r="J63" s="325" t="s">
        <v>358</v>
      </c>
      <c r="K63" s="325" t="s">
        <v>358</v>
      </c>
      <c r="L63" s="305" t="s">
        <v>8</v>
      </c>
      <c r="M63" s="305" t="s">
        <v>8</v>
      </c>
      <c r="N63" s="269"/>
    </row>
    <row r="64" spans="1:14" s="214" customFormat="1" ht="24.75" customHeight="1" thickBot="1">
      <c r="A64" s="301" t="s">
        <v>182</v>
      </c>
      <c r="B64" s="215" t="s">
        <v>703</v>
      </c>
      <c r="C64" s="253" t="s">
        <v>659</v>
      </c>
      <c r="D64" s="283" t="s">
        <v>112</v>
      </c>
      <c r="E64" s="518" t="s">
        <v>472</v>
      </c>
      <c r="F64" s="524" t="s">
        <v>943</v>
      </c>
      <c r="G64" s="254"/>
      <c r="H64" s="301" t="s">
        <v>182</v>
      </c>
      <c r="I64" s="460"/>
      <c r="J64" s="324" t="s">
        <v>1025</v>
      </c>
      <c r="K64" s="524" t="s">
        <v>918</v>
      </c>
      <c r="L64" s="518" t="s">
        <v>773</v>
      </c>
      <c r="M64" s="518" t="s">
        <v>927</v>
      </c>
      <c r="N64" s="234"/>
    </row>
    <row r="65" spans="1:14" s="239" customFormat="1" ht="24.75" customHeight="1">
      <c r="A65" s="231"/>
      <c r="B65" s="567" t="s">
        <v>1036</v>
      </c>
      <c r="C65" s="417"/>
      <c r="D65" s="232"/>
      <c r="E65" s="232" t="s">
        <v>767</v>
      </c>
      <c r="F65" s="234"/>
      <c r="G65" s="232"/>
      <c r="H65" s="231"/>
      <c r="I65" s="234"/>
      <c r="J65" s="234"/>
      <c r="K65" s="234"/>
      <c r="L65" s="232" t="s">
        <v>774</v>
      </c>
      <c r="M65" s="232"/>
      <c r="N65" s="232"/>
    </row>
    <row r="66" spans="1:14" s="239" customFormat="1" ht="24.75" customHeight="1" thickBot="1">
      <c r="A66" s="231"/>
      <c r="B66" s="326"/>
      <c r="C66" s="264"/>
      <c r="D66" s="232"/>
      <c r="E66" s="259"/>
      <c r="F66" s="327" t="s">
        <v>627</v>
      </c>
      <c r="G66" s="232"/>
      <c r="H66" s="231"/>
      <c r="I66" s="234"/>
      <c r="J66" s="327"/>
      <c r="K66" s="327" t="s">
        <v>359</v>
      </c>
      <c r="L66" s="259"/>
      <c r="M66" s="259"/>
      <c r="N66" s="232"/>
    </row>
    <row r="67" spans="1:14" s="214" customFormat="1" ht="24.75" customHeight="1" thickBot="1">
      <c r="A67" s="295" t="s">
        <v>183</v>
      </c>
      <c r="B67" s="296" t="s">
        <v>146</v>
      </c>
      <c r="C67" s="267" t="s">
        <v>253</v>
      </c>
      <c r="D67" s="274" t="s">
        <v>693</v>
      </c>
      <c r="E67" s="305" t="s">
        <v>8</v>
      </c>
      <c r="F67" s="325" t="s">
        <v>358</v>
      </c>
      <c r="G67" s="269"/>
      <c r="H67" s="295" t="s">
        <v>183</v>
      </c>
      <c r="I67" s="269"/>
      <c r="J67" s="325" t="s">
        <v>358</v>
      </c>
      <c r="K67" s="325" t="s">
        <v>358</v>
      </c>
      <c r="L67" s="305" t="s">
        <v>8</v>
      </c>
      <c r="M67" s="305" t="s">
        <v>8</v>
      </c>
      <c r="N67" s="269"/>
    </row>
    <row r="68" spans="1:14" s="214" customFormat="1" ht="24.75" customHeight="1" thickBot="1">
      <c r="A68" s="301" t="s">
        <v>184</v>
      </c>
      <c r="B68" s="329" t="s">
        <v>228</v>
      </c>
      <c r="C68" s="252" t="s">
        <v>656</v>
      </c>
      <c r="D68" s="232"/>
      <c r="E68" s="254"/>
      <c r="G68" s="288"/>
      <c r="H68" s="301" t="s">
        <v>184</v>
      </c>
      <c r="I68" s="254"/>
      <c r="J68" s="228" t="s">
        <v>647</v>
      </c>
      <c r="K68" s="234"/>
      <c r="L68" s="269"/>
      <c r="M68" s="290"/>
      <c r="N68" s="254"/>
    </row>
    <row r="69" spans="1:14" s="239" customFormat="1" ht="24.75" customHeight="1">
      <c r="A69" s="231"/>
      <c r="B69" s="232" t="s">
        <v>60</v>
      </c>
      <c r="C69" s="257" t="s">
        <v>657</v>
      </c>
      <c r="D69" s="330"/>
      <c r="E69" s="232"/>
      <c r="G69" s="291"/>
      <c r="H69" s="231"/>
      <c r="I69" s="292"/>
      <c r="J69" s="235" t="s">
        <v>460</v>
      </c>
      <c r="K69" s="234"/>
      <c r="L69" s="234"/>
      <c r="M69" s="321"/>
      <c r="N69" s="232"/>
    </row>
    <row r="70" spans="1:14" s="239" customFormat="1" ht="24.75" customHeight="1" thickBot="1">
      <c r="A70" s="231"/>
      <c r="B70" s="304" t="s">
        <v>19</v>
      </c>
      <c r="C70" s="331"/>
      <c r="D70" s="283" t="s">
        <v>112</v>
      </c>
      <c r="E70" s="232"/>
      <c r="G70" s="291"/>
      <c r="H70" s="231"/>
      <c r="I70" s="232"/>
      <c r="J70" s="235"/>
      <c r="K70" s="234"/>
      <c r="L70" s="234"/>
      <c r="M70" s="232"/>
      <c r="N70" s="232"/>
    </row>
    <row r="71" spans="1:14" s="214" customFormat="1" ht="24.75" customHeight="1" thickBot="1">
      <c r="A71" s="295" t="s">
        <v>185</v>
      </c>
      <c r="B71" s="306" t="s">
        <v>260</v>
      </c>
      <c r="C71" s="300" t="s">
        <v>277</v>
      </c>
      <c r="D71" s="213" t="s">
        <v>566</v>
      </c>
      <c r="E71" s="593" t="s">
        <v>339</v>
      </c>
      <c r="F71" s="213" t="s">
        <v>544</v>
      </c>
      <c r="G71" s="299"/>
      <c r="H71" s="295" t="s">
        <v>185</v>
      </c>
      <c r="I71" s="234"/>
      <c r="J71" s="248" t="s">
        <v>252</v>
      </c>
      <c r="K71" s="593" t="s">
        <v>339</v>
      </c>
      <c r="L71" s="593" t="s">
        <v>339</v>
      </c>
      <c r="M71" s="593" t="s">
        <v>339</v>
      </c>
      <c r="N71" s="234"/>
    </row>
    <row r="72" spans="1:14" s="214" customFormat="1" ht="24.75" customHeight="1">
      <c r="A72" s="301" t="s">
        <v>186</v>
      </c>
      <c r="B72" s="254"/>
      <c r="C72" s="234"/>
      <c r="D72" s="589" t="s">
        <v>534</v>
      </c>
      <c r="E72" s="588" t="s">
        <v>524</v>
      </c>
      <c r="F72" s="592" t="s">
        <v>534</v>
      </c>
      <c r="G72" s="288"/>
      <c r="H72" s="301" t="s">
        <v>186</v>
      </c>
      <c r="I72" s="332"/>
      <c r="J72" s="234"/>
      <c r="K72" s="588" t="s">
        <v>515</v>
      </c>
      <c r="L72" s="588" t="s">
        <v>420</v>
      </c>
      <c r="M72" s="588" t="s">
        <v>420</v>
      </c>
      <c r="N72" s="254"/>
    </row>
    <row r="73" spans="1:14" s="239" customFormat="1" ht="24.75" customHeight="1">
      <c r="A73" s="231"/>
      <c r="B73" s="232"/>
      <c r="C73" s="232"/>
      <c r="D73" s="243"/>
      <c r="E73" s="243"/>
      <c r="F73" s="243"/>
      <c r="G73" s="291"/>
      <c r="H73" s="231"/>
      <c r="I73" s="333"/>
      <c r="J73" s="232"/>
      <c r="K73" s="243"/>
      <c r="L73" s="243"/>
      <c r="M73" s="243"/>
      <c r="N73" s="232"/>
    </row>
    <row r="74" spans="1:14" s="239" customFormat="1" ht="24.75" customHeight="1">
      <c r="A74" s="231"/>
      <c r="B74" s="232"/>
      <c r="C74" s="232"/>
      <c r="D74" s="243"/>
      <c r="E74" s="243"/>
      <c r="F74" s="243"/>
      <c r="G74" s="291"/>
      <c r="H74" s="231"/>
      <c r="I74" s="232"/>
      <c r="J74" s="232"/>
      <c r="K74" s="243"/>
      <c r="L74" s="243"/>
      <c r="M74" s="243"/>
      <c r="N74" s="232"/>
    </row>
    <row r="75" spans="1:14" s="214" customFormat="1" ht="24.75" customHeight="1" thickBot="1">
      <c r="A75" s="295" t="s">
        <v>405</v>
      </c>
      <c r="B75" s="269"/>
      <c r="C75" s="269"/>
      <c r="D75" s="251" t="s">
        <v>294</v>
      </c>
      <c r="E75" s="251" t="s">
        <v>294</v>
      </c>
      <c r="F75" s="251" t="s">
        <v>294</v>
      </c>
      <c r="G75" s="313"/>
      <c r="H75" s="295" t="s">
        <v>405</v>
      </c>
      <c r="I75" s="269"/>
      <c r="J75" s="269"/>
      <c r="K75" s="251" t="s">
        <v>294</v>
      </c>
      <c r="L75" s="251" t="s">
        <v>294</v>
      </c>
      <c r="M75" s="251" t="s">
        <v>294</v>
      </c>
      <c r="N75" s="269"/>
    </row>
    <row r="76" s="214" customFormat="1" ht="24.75" customHeight="1"/>
    <row r="77" s="214" customFormat="1" ht="24.75" customHeight="1"/>
    <row r="78" s="214" customFormat="1" ht="24.75" customHeight="1"/>
    <row r="79" s="214" customFormat="1" ht="24.75" customHeight="1"/>
    <row r="80" s="214" customFormat="1" ht="24.75" customHeight="1"/>
    <row r="81" s="214" customFormat="1" ht="24.75" customHeight="1"/>
    <row r="82" s="214" customFormat="1" ht="24.75" customHeight="1"/>
    <row r="83" s="214" customFormat="1" ht="24.75" customHeight="1"/>
    <row r="84" s="214" customFormat="1" ht="24.75" customHeight="1"/>
    <row r="85" s="214" customFormat="1" ht="24.75" customHeight="1"/>
    <row r="86" s="214" customFormat="1" ht="24.75" customHeight="1"/>
    <row r="87" spans="1:14" s="214" customFormat="1" ht="24.75" customHeight="1" thickBot="1">
      <c r="A87" s="315"/>
      <c r="B87" s="218" t="s">
        <v>189</v>
      </c>
      <c r="C87" s="219" t="s">
        <v>664</v>
      </c>
      <c r="D87" s="220"/>
      <c r="F87" s="334" t="s">
        <v>303</v>
      </c>
      <c r="G87" s="316"/>
      <c r="H87" s="222" t="s">
        <v>313</v>
      </c>
      <c r="I87" s="218" t="s">
        <v>190</v>
      </c>
      <c r="J87" s="219" t="s">
        <v>664</v>
      </c>
      <c r="K87" s="220"/>
      <c r="M87" s="223" t="s">
        <v>304</v>
      </c>
      <c r="N87" s="223"/>
    </row>
    <row r="88" spans="1:14" ht="24.75" customHeight="1" thickBot="1">
      <c r="A88" s="224" t="s">
        <v>168</v>
      </c>
      <c r="B88" s="224" t="s">
        <v>169</v>
      </c>
      <c r="C88" s="224" t="s">
        <v>170</v>
      </c>
      <c r="D88" s="224" t="s">
        <v>171</v>
      </c>
      <c r="E88" s="224" t="s">
        <v>172</v>
      </c>
      <c r="F88" s="224" t="s">
        <v>173</v>
      </c>
      <c r="G88" s="224" t="s">
        <v>174</v>
      </c>
      <c r="H88" s="224" t="s">
        <v>168</v>
      </c>
      <c r="I88" s="208" t="s">
        <v>169</v>
      </c>
      <c r="J88" s="224" t="s">
        <v>170</v>
      </c>
      <c r="K88" s="224" t="s">
        <v>171</v>
      </c>
      <c r="L88" s="224" t="s">
        <v>172</v>
      </c>
      <c r="M88" s="224" t="s">
        <v>173</v>
      </c>
      <c r="N88" s="224" t="s">
        <v>174</v>
      </c>
    </row>
    <row r="89" spans="1:14" s="214" customFormat="1" ht="33.75" customHeight="1">
      <c r="A89" s="208" t="s">
        <v>175</v>
      </c>
      <c r="B89" s="209" t="s">
        <v>232</v>
      </c>
      <c r="C89" s="527" t="s">
        <v>807</v>
      </c>
      <c r="D89" s="209" t="s">
        <v>238</v>
      </c>
      <c r="E89" s="209" t="s">
        <v>261</v>
      </c>
      <c r="F89" s="335" t="s">
        <v>273</v>
      </c>
      <c r="G89" s="210" t="s">
        <v>339</v>
      </c>
      <c r="H89" s="208" t="s">
        <v>175</v>
      </c>
      <c r="I89" s="209" t="s">
        <v>242</v>
      </c>
      <c r="J89" s="438" t="s">
        <v>713</v>
      </c>
      <c r="K89" s="226" t="s">
        <v>94</v>
      </c>
      <c r="L89" s="211" t="s">
        <v>345</v>
      </c>
      <c r="M89" s="228" t="s">
        <v>355</v>
      </c>
      <c r="N89" s="210" t="s">
        <v>339</v>
      </c>
    </row>
    <row r="90" spans="1:14" s="214" customFormat="1" ht="24.75" customHeight="1">
      <c r="A90" s="231"/>
      <c r="B90" s="232"/>
      <c r="C90" s="232" t="s">
        <v>344</v>
      </c>
      <c r="D90" s="232" t="s">
        <v>61</v>
      </c>
      <c r="E90" s="232"/>
      <c r="F90" s="232"/>
      <c r="G90" s="588" t="s">
        <v>419</v>
      </c>
      <c r="H90" s="231"/>
      <c r="I90" s="232"/>
      <c r="J90" s="232" t="s">
        <v>714</v>
      </c>
      <c r="K90" s="234" t="s">
        <v>689</v>
      </c>
      <c r="L90" s="232" t="s">
        <v>82</v>
      </c>
      <c r="M90" s="232" t="s">
        <v>706</v>
      </c>
      <c r="N90" s="588" t="s">
        <v>515</v>
      </c>
    </row>
    <row r="91" spans="1:14" s="214" customFormat="1" ht="24.75" customHeight="1">
      <c r="A91" s="231"/>
      <c r="B91" s="233" t="s">
        <v>22</v>
      </c>
      <c r="C91" s="258" t="s">
        <v>317</v>
      </c>
      <c r="D91" s="233" t="s">
        <v>5</v>
      </c>
      <c r="E91" s="233" t="s">
        <v>42</v>
      </c>
      <c r="F91" s="321" t="s">
        <v>828</v>
      </c>
      <c r="G91" s="243"/>
      <c r="H91" s="231"/>
      <c r="I91" s="233" t="s">
        <v>35</v>
      </c>
      <c r="J91" s="440"/>
      <c r="K91" s="240"/>
      <c r="L91" s="258" t="s">
        <v>328</v>
      </c>
      <c r="M91" s="235"/>
      <c r="N91" s="243"/>
    </row>
    <row r="92" spans="1:14" s="214" customFormat="1" ht="24.75" customHeight="1" thickBot="1">
      <c r="A92" s="244" t="s">
        <v>176</v>
      </c>
      <c r="B92" s="245" t="s">
        <v>260</v>
      </c>
      <c r="C92" s="318" t="s">
        <v>283</v>
      </c>
      <c r="D92" s="245" t="s">
        <v>260</v>
      </c>
      <c r="E92" s="245" t="s">
        <v>260</v>
      </c>
      <c r="F92" s="297" t="s">
        <v>122</v>
      </c>
      <c r="G92" s="251" t="s">
        <v>294</v>
      </c>
      <c r="H92" s="244" t="s">
        <v>176</v>
      </c>
      <c r="I92" s="245" t="s">
        <v>260</v>
      </c>
      <c r="J92" s="459" t="s">
        <v>715</v>
      </c>
      <c r="K92" s="246" t="s">
        <v>295</v>
      </c>
      <c r="L92" s="250" t="s">
        <v>283</v>
      </c>
      <c r="M92" s="319" t="s">
        <v>252</v>
      </c>
      <c r="N92" s="251" t="s">
        <v>294</v>
      </c>
    </row>
    <row r="93" spans="1:14" s="214" customFormat="1" ht="30" customHeight="1">
      <c r="A93" s="208" t="s">
        <v>177</v>
      </c>
      <c r="B93" s="216" t="s">
        <v>394</v>
      </c>
      <c r="C93" s="335" t="s">
        <v>256</v>
      </c>
      <c r="D93" s="209" t="s">
        <v>232</v>
      </c>
      <c r="E93" s="527" t="s">
        <v>805</v>
      </c>
      <c r="F93" s="209" t="s">
        <v>232</v>
      </c>
      <c r="G93" s="210" t="s">
        <v>339</v>
      </c>
      <c r="H93" s="208" t="s">
        <v>177</v>
      </c>
      <c r="I93" s="209" t="s">
        <v>239</v>
      </c>
      <c r="J93" s="253" t="s">
        <v>382</v>
      </c>
      <c r="K93" s="228" t="s">
        <v>352</v>
      </c>
      <c r="L93" s="209" t="s">
        <v>240</v>
      </c>
      <c r="M93" s="228" t="s">
        <v>704</v>
      </c>
      <c r="N93" s="210" t="s">
        <v>339</v>
      </c>
    </row>
    <row r="94" spans="1:14" s="239" customFormat="1" ht="24.75" customHeight="1">
      <c r="A94" s="231"/>
      <c r="B94" s="232"/>
      <c r="C94" s="232"/>
      <c r="D94" s="232"/>
      <c r="E94" s="232" t="s">
        <v>426</v>
      </c>
      <c r="F94" s="232"/>
      <c r="G94" s="588" t="s">
        <v>419</v>
      </c>
      <c r="H94" s="231"/>
      <c r="I94" s="232"/>
      <c r="J94" s="417" t="s">
        <v>13</v>
      </c>
      <c r="K94" s="234" t="s">
        <v>335</v>
      </c>
      <c r="L94" s="232"/>
      <c r="M94" s="232" t="s">
        <v>705</v>
      </c>
      <c r="N94" s="588" t="s">
        <v>515</v>
      </c>
    </row>
    <row r="95" spans="1:14" s="239" customFormat="1" ht="24.75" customHeight="1">
      <c r="A95" s="231"/>
      <c r="B95" s="259"/>
      <c r="C95" s="290"/>
      <c r="D95" s="233" t="s">
        <v>22</v>
      </c>
      <c r="E95" s="258" t="s">
        <v>289</v>
      </c>
      <c r="F95" s="233" t="s">
        <v>22</v>
      </c>
      <c r="G95" s="243"/>
      <c r="H95" s="231"/>
      <c r="I95" s="233" t="s">
        <v>84</v>
      </c>
      <c r="J95" s="264"/>
      <c r="K95" s="235"/>
      <c r="L95" s="233" t="s">
        <v>85</v>
      </c>
      <c r="M95" s="235"/>
      <c r="N95" s="243"/>
    </row>
    <row r="96" spans="1:14" s="214" customFormat="1" ht="24.75" customHeight="1" thickBot="1">
      <c r="A96" s="244" t="s">
        <v>178</v>
      </c>
      <c r="B96" s="268" t="s">
        <v>8</v>
      </c>
      <c r="C96" s="321" t="s">
        <v>122</v>
      </c>
      <c r="D96" s="245" t="s">
        <v>260</v>
      </c>
      <c r="E96" s="237" t="s">
        <v>283</v>
      </c>
      <c r="F96" s="245" t="s">
        <v>260</v>
      </c>
      <c r="G96" s="251" t="s">
        <v>294</v>
      </c>
      <c r="H96" s="244" t="s">
        <v>178</v>
      </c>
      <c r="I96" s="245" t="s">
        <v>260</v>
      </c>
      <c r="J96" s="267" t="s">
        <v>253</v>
      </c>
      <c r="K96" s="248" t="s">
        <v>252</v>
      </c>
      <c r="L96" s="322" t="s">
        <v>260</v>
      </c>
      <c r="M96" s="319" t="s">
        <v>252</v>
      </c>
      <c r="N96" s="251" t="s">
        <v>294</v>
      </c>
    </row>
    <row r="97" spans="1:14" s="214" customFormat="1" ht="35.25" customHeight="1" thickBot="1">
      <c r="A97" s="272" t="s">
        <v>179</v>
      </c>
      <c r="B97" s="216" t="s">
        <v>394</v>
      </c>
      <c r="C97" s="297"/>
      <c r="D97" s="209" t="s">
        <v>237</v>
      </c>
      <c r="E97" s="254"/>
      <c r="F97" s="209" t="s">
        <v>240</v>
      </c>
      <c r="G97" s="210" t="s">
        <v>339</v>
      </c>
      <c r="H97" s="272" t="s">
        <v>179</v>
      </c>
      <c r="I97" s="254"/>
      <c r="J97" s="380" t="s">
        <v>258</v>
      </c>
      <c r="K97" s="256" t="s">
        <v>272</v>
      </c>
      <c r="L97" s="340"/>
      <c r="M97" s="256" t="s">
        <v>821</v>
      </c>
      <c r="N97" s="210" t="s">
        <v>339</v>
      </c>
    </row>
    <row r="98" spans="1:14" s="239" customFormat="1" ht="24.75" customHeight="1">
      <c r="A98" s="275"/>
      <c r="B98" s="232"/>
      <c r="C98" s="254"/>
      <c r="D98" s="232"/>
      <c r="E98" s="232"/>
      <c r="F98" s="232"/>
      <c r="G98" s="588" t="s">
        <v>419</v>
      </c>
      <c r="H98" s="275"/>
      <c r="I98" s="232"/>
      <c r="J98" s="367"/>
      <c r="K98" s="232" t="s">
        <v>343</v>
      </c>
      <c r="L98" s="277"/>
      <c r="M98" s="232" t="s">
        <v>822</v>
      </c>
      <c r="N98" s="588" t="s">
        <v>515</v>
      </c>
    </row>
    <row r="99" spans="1:14" s="239" customFormat="1" ht="24.75" customHeight="1">
      <c r="A99" s="275"/>
      <c r="B99" s="259"/>
      <c r="C99" s="232"/>
      <c r="D99" s="233" t="s">
        <v>2</v>
      </c>
      <c r="E99" s="232"/>
      <c r="F99" s="233" t="s">
        <v>85</v>
      </c>
      <c r="G99" s="243"/>
      <c r="H99" s="275"/>
      <c r="I99" s="232"/>
      <c r="J99" s="384"/>
      <c r="K99" s="262" t="s">
        <v>53</v>
      </c>
      <c r="L99" s="277"/>
      <c r="M99" s="262" t="s">
        <v>342</v>
      </c>
      <c r="N99" s="243"/>
    </row>
    <row r="100" spans="1:14" s="214" customFormat="1" ht="24.75" customHeight="1" thickBot="1">
      <c r="A100" s="279" t="s">
        <v>180</v>
      </c>
      <c r="B100" s="268" t="s">
        <v>8</v>
      </c>
      <c r="C100" s="481"/>
      <c r="D100" s="245" t="s">
        <v>260</v>
      </c>
      <c r="E100" s="234"/>
      <c r="F100" s="322" t="s">
        <v>260</v>
      </c>
      <c r="G100" s="251" t="s">
        <v>294</v>
      </c>
      <c r="H100" s="279" t="s">
        <v>180</v>
      </c>
      <c r="I100" s="269"/>
      <c r="J100" s="388" t="s">
        <v>295</v>
      </c>
      <c r="K100" s="280" t="s">
        <v>501</v>
      </c>
      <c r="L100" s="282"/>
      <c r="M100" s="280" t="s">
        <v>501</v>
      </c>
      <c r="N100" s="251" t="s">
        <v>294</v>
      </c>
    </row>
    <row r="101" spans="1:14" s="346" customFormat="1" ht="24.75" customHeight="1" thickBot="1">
      <c r="A101" s="343"/>
      <c r="B101" s="344"/>
      <c r="C101" s="323"/>
      <c r="D101" s="345"/>
      <c r="E101" s="345"/>
      <c r="F101" s="345"/>
      <c r="G101" s="345"/>
      <c r="H101" s="284"/>
      <c r="I101" s="285"/>
      <c r="J101" s="285"/>
      <c r="K101" s="285"/>
      <c r="L101" s="285"/>
      <c r="M101" s="285"/>
      <c r="N101" s="285"/>
    </row>
    <row r="102" spans="1:14" s="239" customFormat="1" ht="31.5" customHeight="1">
      <c r="A102" s="286" t="s">
        <v>181</v>
      </c>
      <c r="B102" s="524" t="s">
        <v>921</v>
      </c>
      <c r="C102" s="274" t="s">
        <v>266</v>
      </c>
      <c r="D102" s="254" t="s">
        <v>431</v>
      </c>
      <c r="E102" s="363" t="s">
        <v>875</v>
      </c>
      <c r="F102" s="227" t="s">
        <v>258</v>
      </c>
      <c r="G102" s="254"/>
      <c r="H102" s="286" t="s">
        <v>181</v>
      </c>
      <c r="I102" s="553" t="s">
        <v>503</v>
      </c>
      <c r="J102" s="555" t="s">
        <v>899</v>
      </c>
      <c r="K102" s="324" t="s">
        <v>851</v>
      </c>
      <c r="L102" s="414" t="s">
        <v>816</v>
      </c>
      <c r="M102" s="227" t="s">
        <v>365</v>
      </c>
      <c r="N102" s="254"/>
    </row>
    <row r="103" spans="1:14" s="214" customFormat="1" ht="24.75" customHeight="1">
      <c r="A103" s="231"/>
      <c r="B103" s="234" t="s">
        <v>1033</v>
      </c>
      <c r="C103" s="232"/>
      <c r="D103" s="234"/>
      <c r="E103" s="367"/>
      <c r="F103" s="234"/>
      <c r="G103" s="232"/>
      <c r="H103" s="231"/>
      <c r="I103" s="554" t="s">
        <v>393</v>
      </c>
      <c r="J103" s="232" t="s">
        <v>952</v>
      </c>
      <c r="K103" s="234" t="s">
        <v>852</v>
      </c>
      <c r="L103" s="573"/>
      <c r="M103" s="234"/>
      <c r="N103" s="234"/>
    </row>
    <row r="104" spans="1:14" s="214" customFormat="1" ht="24.75" customHeight="1">
      <c r="A104" s="231"/>
      <c r="B104" s="325"/>
      <c r="C104" s="330" t="s">
        <v>56</v>
      </c>
      <c r="D104" s="234"/>
      <c r="E104" s="369"/>
      <c r="F104" s="265"/>
      <c r="G104" s="232"/>
      <c r="H104" s="231"/>
      <c r="I104" s="395"/>
      <c r="J104" s="236"/>
      <c r="K104" s="327"/>
      <c r="L104" s="348"/>
      <c r="M104" s="265"/>
      <c r="N104" s="234"/>
    </row>
    <row r="105" spans="1:14" s="214" customFormat="1" ht="24.75" customHeight="1" thickBot="1">
      <c r="A105" s="295" t="s">
        <v>118</v>
      </c>
      <c r="B105" s="328" t="s">
        <v>358</v>
      </c>
      <c r="C105" s="349" t="s">
        <v>112</v>
      </c>
      <c r="D105" s="580" t="s">
        <v>432</v>
      </c>
      <c r="E105" s="369" t="s">
        <v>112</v>
      </c>
      <c r="F105" s="242" t="s">
        <v>43</v>
      </c>
      <c r="G105" s="269"/>
      <c r="H105" s="295" t="s">
        <v>118</v>
      </c>
      <c r="I105" s="560" t="s">
        <v>839</v>
      </c>
      <c r="J105" s="249" t="s">
        <v>504</v>
      </c>
      <c r="K105" s="327" t="s">
        <v>358</v>
      </c>
      <c r="L105" s="296" t="s">
        <v>146</v>
      </c>
      <c r="M105" s="247" t="s">
        <v>131</v>
      </c>
      <c r="N105" s="298"/>
    </row>
    <row r="106" spans="1:14" s="214" customFormat="1" ht="31.5" customHeight="1" thickBot="1">
      <c r="A106" s="301" t="s">
        <v>182</v>
      </c>
      <c r="B106" s="414" t="s">
        <v>696</v>
      </c>
      <c r="C106" s="274" t="s">
        <v>267</v>
      </c>
      <c r="D106" s="209" t="s">
        <v>243</v>
      </c>
      <c r="E106" s="350" t="s">
        <v>79</v>
      </c>
      <c r="F106" s="247" t="s">
        <v>131</v>
      </c>
      <c r="G106" s="254"/>
      <c r="H106" s="301" t="s">
        <v>182</v>
      </c>
      <c r="I106" s="606" t="s">
        <v>750</v>
      </c>
      <c r="J106" s="362" t="s">
        <v>819</v>
      </c>
      <c r="K106" s="324" t="s">
        <v>851</v>
      </c>
      <c r="L106" s="215" t="s">
        <v>703</v>
      </c>
      <c r="M106" s="227" t="s">
        <v>365</v>
      </c>
      <c r="N106" s="254"/>
    </row>
    <row r="107" spans="1:14" s="239" customFormat="1" ht="24.75" customHeight="1">
      <c r="A107" s="231"/>
      <c r="B107" s="573" t="s">
        <v>1037</v>
      </c>
      <c r="C107" s="232"/>
      <c r="D107" s="232"/>
      <c r="E107" s="234" t="s">
        <v>71</v>
      </c>
      <c r="F107" s="215" t="s">
        <v>285</v>
      </c>
      <c r="G107" s="232"/>
      <c r="H107" s="231"/>
      <c r="I107" s="232" t="s">
        <v>971</v>
      </c>
      <c r="J107" s="257" t="s">
        <v>820</v>
      </c>
      <c r="K107" s="234" t="s">
        <v>852</v>
      </c>
      <c r="L107" s="567"/>
      <c r="M107" s="234"/>
      <c r="N107" s="234"/>
    </row>
    <row r="108" spans="1:14" s="239" customFormat="1" ht="24.75" customHeight="1">
      <c r="A108" s="231"/>
      <c r="B108" s="347"/>
      <c r="C108" s="330" t="s">
        <v>56</v>
      </c>
      <c r="D108" s="233" t="s">
        <v>39</v>
      </c>
      <c r="E108" s="351" t="s">
        <v>50</v>
      </c>
      <c r="F108" s="234"/>
      <c r="G108" s="232"/>
      <c r="H108" s="231"/>
      <c r="I108" s="440"/>
      <c r="J108" s="366" t="s">
        <v>4</v>
      </c>
      <c r="K108" s="327"/>
      <c r="L108" s="326"/>
      <c r="M108" s="265"/>
      <c r="N108" s="234"/>
    </row>
    <row r="109" spans="1:14" s="214" customFormat="1" ht="24.75" customHeight="1" thickBot="1">
      <c r="A109" s="295" t="s">
        <v>183</v>
      </c>
      <c r="B109" s="241"/>
      <c r="C109" s="349" t="s">
        <v>112</v>
      </c>
      <c r="D109" s="322" t="s">
        <v>260</v>
      </c>
      <c r="E109" s="351" t="s">
        <v>115</v>
      </c>
      <c r="F109" s="241" t="s">
        <v>62</v>
      </c>
      <c r="G109" s="234"/>
      <c r="H109" s="295" t="s">
        <v>183</v>
      </c>
      <c r="I109" s="442" t="s">
        <v>217</v>
      </c>
      <c r="J109" s="378" t="s">
        <v>501</v>
      </c>
      <c r="K109" s="327" t="s">
        <v>358</v>
      </c>
      <c r="L109" s="296" t="s">
        <v>146</v>
      </c>
      <c r="M109" s="247" t="s">
        <v>131</v>
      </c>
      <c r="N109" s="298"/>
    </row>
    <row r="110" spans="1:14" s="214" customFormat="1" ht="24.75" customHeight="1" thickBot="1">
      <c r="A110" s="301" t="s">
        <v>184</v>
      </c>
      <c r="B110" s="296" t="s">
        <v>146</v>
      </c>
      <c r="C110" s="517" t="s">
        <v>761</v>
      </c>
      <c r="D110" s="555" t="s">
        <v>897</v>
      </c>
      <c r="E110" s="353"/>
      <c r="F110" s="241" t="s">
        <v>146</v>
      </c>
      <c r="G110" s="269"/>
      <c r="H110" s="301" t="s">
        <v>184</v>
      </c>
      <c r="I110" s="254"/>
      <c r="J110" s="401" t="s">
        <v>257</v>
      </c>
      <c r="K110" s="254"/>
      <c r="L110" s="254"/>
      <c r="M110" s="254"/>
      <c r="N110" s="254"/>
    </row>
    <row r="111" spans="1:14" s="239" customFormat="1" ht="24.75" customHeight="1">
      <c r="A111" s="231"/>
      <c r="B111" s="234"/>
      <c r="C111" s="234"/>
      <c r="D111" s="232" t="s">
        <v>898</v>
      </c>
      <c r="E111" s="254"/>
      <c r="F111" s="241"/>
      <c r="G111" s="232"/>
      <c r="H111" s="231"/>
      <c r="I111" s="234"/>
      <c r="J111" s="232"/>
      <c r="K111" s="232"/>
      <c r="L111" s="232"/>
      <c r="M111" s="232"/>
      <c r="N111" s="232"/>
    </row>
    <row r="112" spans="1:14" s="239" customFormat="1" ht="24.75" customHeight="1" thickBot="1">
      <c r="A112" s="231"/>
      <c r="B112" s="234"/>
      <c r="C112" s="308" t="s">
        <v>762</v>
      </c>
      <c r="D112" s="236"/>
      <c r="E112" s="234"/>
      <c r="F112" s="241" t="s">
        <v>62</v>
      </c>
      <c r="G112" s="232"/>
      <c r="H112" s="231"/>
      <c r="I112" s="232"/>
      <c r="J112" s="403"/>
      <c r="K112" s="232"/>
      <c r="L112" s="232"/>
      <c r="M112" s="232"/>
      <c r="N112" s="232"/>
    </row>
    <row r="113" spans="1:14" s="214" customFormat="1" ht="24.75" customHeight="1" thickBot="1">
      <c r="A113" s="295" t="s">
        <v>185</v>
      </c>
      <c r="B113" s="213" t="s">
        <v>566</v>
      </c>
      <c r="C113" s="310" t="s">
        <v>424</v>
      </c>
      <c r="D113" s="577" t="s">
        <v>839</v>
      </c>
      <c r="E113" s="210" t="s">
        <v>339</v>
      </c>
      <c r="F113" s="210" t="s">
        <v>339</v>
      </c>
      <c r="G113" s="234"/>
      <c r="H113" s="295" t="s">
        <v>185</v>
      </c>
      <c r="I113" s="400"/>
      <c r="J113" s="404" t="s">
        <v>389</v>
      </c>
      <c r="K113" s="213" t="s">
        <v>565</v>
      </c>
      <c r="L113" s="210" t="s">
        <v>339</v>
      </c>
      <c r="M113" s="210" t="s">
        <v>339</v>
      </c>
      <c r="N113" s="234"/>
    </row>
    <row r="114" spans="1:14" s="214" customFormat="1" ht="24.75" customHeight="1" thickBot="1">
      <c r="A114" s="301" t="s">
        <v>186</v>
      </c>
      <c r="B114" s="589" t="s">
        <v>535</v>
      </c>
      <c r="C114" s="234"/>
      <c r="D114" s="269"/>
      <c r="E114" s="588" t="s">
        <v>419</v>
      </c>
      <c r="F114" s="588" t="s">
        <v>419</v>
      </c>
      <c r="G114" s="254"/>
      <c r="H114" s="301" t="s">
        <v>186</v>
      </c>
      <c r="I114" s="234"/>
      <c r="J114" s="234"/>
      <c r="K114" s="589" t="s">
        <v>535</v>
      </c>
      <c r="L114" s="588" t="s">
        <v>515</v>
      </c>
      <c r="M114" s="588" t="s">
        <v>515</v>
      </c>
      <c r="N114" s="254"/>
    </row>
    <row r="115" spans="1:14" s="239" customFormat="1" ht="24.75" customHeight="1">
      <c r="A115" s="231"/>
      <c r="B115" s="243"/>
      <c r="C115" s="232"/>
      <c r="D115" s="232"/>
      <c r="E115" s="243"/>
      <c r="F115" s="243"/>
      <c r="G115" s="232"/>
      <c r="H115" s="231"/>
      <c r="I115" s="234"/>
      <c r="J115" s="232"/>
      <c r="K115" s="243"/>
      <c r="L115" s="243"/>
      <c r="M115" s="243"/>
      <c r="N115" s="232"/>
    </row>
    <row r="116" spans="1:14" s="239" customFormat="1" ht="24.75" customHeight="1">
      <c r="A116" s="231"/>
      <c r="B116" s="243"/>
      <c r="C116" s="232"/>
      <c r="D116" s="232"/>
      <c r="E116" s="243"/>
      <c r="F116" s="243"/>
      <c r="G116" s="232"/>
      <c r="H116" s="231"/>
      <c r="I116" s="232"/>
      <c r="J116" s="232"/>
      <c r="K116" s="243"/>
      <c r="L116" s="243"/>
      <c r="M116" s="243"/>
      <c r="N116" s="232"/>
    </row>
    <row r="117" spans="1:14" s="214" customFormat="1" ht="24.75" customHeight="1" thickBot="1">
      <c r="A117" s="295" t="s">
        <v>405</v>
      </c>
      <c r="B117" s="251" t="s">
        <v>294</v>
      </c>
      <c r="C117" s="269"/>
      <c r="D117" s="269"/>
      <c r="E117" s="251" t="s">
        <v>294</v>
      </c>
      <c r="F117" s="251" t="s">
        <v>294</v>
      </c>
      <c r="G117" s="269"/>
      <c r="H117" s="295" t="s">
        <v>405</v>
      </c>
      <c r="I117" s="269"/>
      <c r="J117" s="269"/>
      <c r="K117" s="251" t="s">
        <v>294</v>
      </c>
      <c r="L117" s="251" t="s">
        <v>294</v>
      </c>
      <c r="M117" s="251" t="s">
        <v>294</v>
      </c>
      <c r="N117" s="269"/>
    </row>
    <row r="118" s="214" customFormat="1" ht="24.75" customHeight="1"/>
    <row r="119" s="214" customFormat="1" ht="24.75" customHeight="1"/>
    <row r="120" s="214" customFormat="1" ht="24.75" customHeight="1"/>
    <row r="121" s="214" customFormat="1" ht="24.75" customHeight="1"/>
    <row r="122" s="214" customFormat="1" ht="24.75" customHeight="1"/>
    <row r="123" s="214" customFormat="1" ht="24.75" customHeight="1"/>
    <row r="124" s="214" customFormat="1" ht="24.75" customHeight="1"/>
    <row r="125" s="214" customFormat="1" ht="24.75" customHeight="1"/>
    <row r="126" s="214" customFormat="1" ht="24.75" customHeight="1"/>
    <row r="127" s="214" customFormat="1" ht="24.75" customHeight="1"/>
    <row r="128" s="214" customFormat="1" ht="24.75" customHeight="1"/>
    <row r="129" spans="1:14" s="214" customFormat="1" ht="24.75" customHeight="1" thickBot="1">
      <c r="A129" s="315"/>
      <c r="B129" s="218" t="s">
        <v>191</v>
      </c>
      <c r="C129" s="219" t="s">
        <v>664</v>
      </c>
      <c r="D129" s="220"/>
      <c r="F129" s="223" t="s">
        <v>435</v>
      </c>
      <c r="G129" s="223"/>
      <c r="H129" s="315"/>
      <c r="I129" s="218" t="s">
        <v>192</v>
      </c>
      <c r="J129" s="219" t="s">
        <v>664</v>
      </c>
      <c r="K129" s="220"/>
      <c r="M129" s="223" t="s">
        <v>304</v>
      </c>
      <c r="N129" s="223"/>
    </row>
    <row r="130" spans="1:14" ht="24.75" customHeight="1" thickBot="1">
      <c r="A130" s="224" t="s">
        <v>168</v>
      </c>
      <c r="B130" s="224" t="s">
        <v>169</v>
      </c>
      <c r="C130" s="224" t="s">
        <v>170</v>
      </c>
      <c r="D130" s="224" t="s">
        <v>171</v>
      </c>
      <c r="E130" s="224" t="s">
        <v>172</v>
      </c>
      <c r="F130" s="359"/>
      <c r="G130" s="224" t="s">
        <v>174</v>
      </c>
      <c r="H130" s="224" t="s">
        <v>168</v>
      </c>
      <c r="I130" s="224" t="s">
        <v>169</v>
      </c>
      <c r="J130" s="224" t="s">
        <v>170</v>
      </c>
      <c r="K130" s="224" t="s">
        <v>171</v>
      </c>
      <c r="L130" s="224" t="s">
        <v>172</v>
      </c>
      <c r="M130" s="224" t="s">
        <v>173</v>
      </c>
      <c r="N130" s="208" t="s">
        <v>174</v>
      </c>
    </row>
    <row r="131" spans="1:14" s="214" customFormat="1" ht="33" customHeight="1">
      <c r="A131" s="208" t="s">
        <v>175</v>
      </c>
      <c r="B131" s="307" t="s">
        <v>425</v>
      </c>
      <c r="C131" s="527" t="s">
        <v>802</v>
      </c>
      <c r="D131" s="524" t="s">
        <v>911</v>
      </c>
      <c r="E131" s="360" t="s">
        <v>660</v>
      </c>
      <c r="F131" s="209" t="s">
        <v>242</v>
      </c>
      <c r="G131" s="210" t="s">
        <v>339</v>
      </c>
      <c r="H131" s="361" t="s">
        <v>175</v>
      </c>
      <c r="I131" s="209" t="s">
        <v>232</v>
      </c>
      <c r="J131" s="252" t="s">
        <v>506</v>
      </c>
      <c r="K131" s="360" t="s">
        <v>656</v>
      </c>
      <c r="L131" s="363" t="s">
        <v>873</v>
      </c>
      <c r="M131" s="274" t="s">
        <v>631</v>
      </c>
      <c r="N131" s="364" t="s">
        <v>339</v>
      </c>
    </row>
    <row r="132" spans="1:14" s="214" customFormat="1" ht="24.75" customHeight="1">
      <c r="A132" s="231"/>
      <c r="B132" s="417" t="s">
        <v>59</v>
      </c>
      <c r="C132" s="232"/>
      <c r="D132" s="234"/>
      <c r="E132" s="257" t="s">
        <v>658</v>
      </c>
      <c r="F132" s="232"/>
      <c r="G132" s="588" t="s">
        <v>524</v>
      </c>
      <c r="H132" s="365"/>
      <c r="I132" s="232"/>
      <c r="J132" s="292" t="s">
        <v>658</v>
      </c>
      <c r="K132" s="257" t="s">
        <v>657</v>
      </c>
      <c r="L132" s="367" t="s">
        <v>874</v>
      </c>
      <c r="M132" s="234"/>
      <c r="N132" s="591" t="s">
        <v>517</v>
      </c>
    </row>
    <row r="133" spans="1:14" s="214" customFormat="1" ht="24.75" customHeight="1">
      <c r="A133" s="231"/>
      <c r="B133" s="317" t="s">
        <v>760</v>
      </c>
      <c r="C133" s="258" t="s">
        <v>327</v>
      </c>
      <c r="D133" s="327"/>
      <c r="E133" s="368"/>
      <c r="F133" s="233" t="s">
        <v>35</v>
      </c>
      <c r="G133" s="243"/>
      <c r="H133" s="365"/>
      <c r="I133" s="233" t="s">
        <v>22</v>
      </c>
      <c r="J133" s="263"/>
      <c r="K133" s="368"/>
      <c r="L133" s="369"/>
      <c r="M133" s="278"/>
      <c r="N133" s="370"/>
    </row>
    <row r="134" spans="1:14" ht="24.75" customHeight="1" thickBot="1">
      <c r="A134" s="244" t="s">
        <v>176</v>
      </c>
      <c r="B134" s="310" t="s">
        <v>424</v>
      </c>
      <c r="C134" s="237" t="s">
        <v>283</v>
      </c>
      <c r="D134" s="325" t="s">
        <v>358</v>
      </c>
      <c r="E134" s="371" t="s">
        <v>277</v>
      </c>
      <c r="F134" s="245" t="s">
        <v>260</v>
      </c>
      <c r="G134" s="251" t="s">
        <v>294</v>
      </c>
      <c r="H134" s="372" t="s">
        <v>176</v>
      </c>
      <c r="I134" s="245" t="s">
        <v>260</v>
      </c>
      <c r="J134" s="300" t="s">
        <v>277</v>
      </c>
      <c r="K134" s="371" t="s">
        <v>277</v>
      </c>
      <c r="L134" s="369"/>
      <c r="M134" s="283" t="s">
        <v>112</v>
      </c>
      <c r="N134" s="373" t="s">
        <v>294</v>
      </c>
    </row>
    <row r="135" spans="1:14" s="214" customFormat="1" ht="27" customHeight="1" thickBot="1">
      <c r="A135" s="208" t="s">
        <v>177</v>
      </c>
      <c r="B135" s="256" t="s">
        <v>231</v>
      </c>
      <c r="C135" s="229" t="s">
        <v>893</v>
      </c>
      <c r="D135" s="374" t="s">
        <v>402</v>
      </c>
      <c r="E135" s="252" t="s">
        <v>655</v>
      </c>
      <c r="F135" s="209" t="s">
        <v>239</v>
      </c>
      <c r="G135" s="210" t="s">
        <v>339</v>
      </c>
      <c r="H135" s="361" t="s">
        <v>177</v>
      </c>
      <c r="I135" s="228" t="s">
        <v>355</v>
      </c>
      <c r="J135" s="256" t="s">
        <v>884</v>
      </c>
      <c r="K135" s="362" t="s">
        <v>819</v>
      </c>
      <c r="L135" s="572" t="s">
        <v>112</v>
      </c>
      <c r="M135" s="462" t="s">
        <v>668</v>
      </c>
      <c r="N135" s="364" t="s">
        <v>339</v>
      </c>
    </row>
    <row r="136" spans="1:16" s="239" customFormat="1" ht="24.75" customHeight="1">
      <c r="A136" s="231"/>
      <c r="B136" s="232" t="s">
        <v>500</v>
      </c>
      <c r="C136" s="232" t="s">
        <v>894</v>
      </c>
      <c r="D136" s="232"/>
      <c r="E136" s="292" t="s">
        <v>654</v>
      </c>
      <c r="F136" s="232"/>
      <c r="G136" s="588" t="s">
        <v>524</v>
      </c>
      <c r="H136" s="365"/>
      <c r="I136" s="232" t="s">
        <v>706</v>
      </c>
      <c r="J136" s="232" t="s">
        <v>372</v>
      </c>
      <c r="K136" s="257" t="s">
        <v>820</v>
      </c>
      <c r="L136" s="367"/>
      <c r="M136" s="77" t="s">
        <v>723</v>
      </c>
      <c r="N136" s="591" t="s">
        <v>517</v>
      </c>
      <c r="P136" s="285"/>
    </row>
    <row r="137" spans="1:16" s="239" customFormat="1" ht="24.75" customHeight="1">
      <c r="A137" s="231"/>
      <c r="B137" s="262" t="s">
        <v>4</v>
      </c>
      <c r="C137" s="236"/>
      <c r="D137" s="376"/>
      <c r="E137" s="263"/>
      <c r="F137" s="233" t="s">
        <v>84</v>
      </c>
      <c r="G137" s="243"/>
      <c r="H137" s="365"/>
      <c r="I137" s="235"/>
      <c r="J137" s="262" t="s">
        <v>885</v>
      </c>
      <c r="K137" s="366" t="s">
        <v>4</v>
      </c>
      <c r="L137" s="367"/>
      <c r="M137" s="90"/>
      <c r="N137" s="370"/>
      <c r="P137" s="314"/>
    </row>
    <row r="138" spans="1:16" s="214" customFormat="1" ht="24.75" customHeight="1" thickBot="1">
      <c r="A138" s="244" t="s">
        <v>178</v>
      </c>
      <c r="B138" s="271" t="s">
        <v>501</v>
      </c>
      <c r="C138" s="560" t="s">
        <v>839</v>
      </c>
      <c r="D138" s="356" t="s">
        <v>226</v>
      </c>
      <c r="E138" s="331" t="s">
        <v>277</v>
      </c>
      <c r="F138" s="245" t="s">
        <v>260</v>
      </c>
      <c r="G138" s="251" t="s">
        <v>294</v>
      </c>
      <c r="H138" s="372" t="s">
        <v>178</v>
      </c>
      <c r="I138" s="260" t="s">
        <v>252</v>
      </c>
      <c r="J138" s="280" t="s">
        <v>246</v>
      </c>
      <c r="K138" s="378" t="s">
        <v>501</v>
      </c>
      <c r="L138" s="377"/>
      <c r="M138" s="94" t="s">
        <v>722</v>
      </c>
      <c r="N138" s="373" t="s">
        <v>294</v>
      </c>
      <c r="P138" s="314"/>
    </row>
    <row r="139" spans="1:16" s="214" customFormat="1" ht="24.75" customHeight="1">
      <c r="A139" s="272" t="s">
        <v>179</v>
      </c>
      <c r="B139" s="228" t="s">
        <v>720</v>
      </c>
      <c r="C139" s="256" t="s">
        <v>341</v>
      </c>
      <c r="D139" s="256" t="s">
        <v>341</v>
      </c>
      <c r="E139" s="340"/>
      <c r="F139" s="209" t="s">
        <v>240</v>
      </c>
      <c r="G139" s="210" t="s">
        <v>339</v>
      </c>
      <c r="H139" s="379" t="s">
        <v>179</v>
      </c>
      <c r="I139" s="360" t="s">
        <v>858</v>
      </c>
      <c r="J139" s="256" t="s">
        <v>272</v>
      </c>
      <c r="K139" s="255" t="s">
        <v>95</v>
      </c>
      <c r="L139" s="381"/>
      <c r="M139" s="360" t="s">
        <v>730</v>
      </c>
      <c r="N139" s="364" t="s">
        <v>339</v>
      </c>
      <c r="P139" s="285"/>
    </row>
    <row r="140" spans="1:14" s="239" customFormat="1" ht="24.75" customHeight="1">
      <c r="A140" s="275"/>
      <c r="B140" s="232" t="s">
        <v>376</v>
      </c>
      <c r="C140" s="232" t="s">
        <v>502</v>
      </c>
      <c r="D140" s="232" t="s">
        <v>502</v>
      </c>
      <c r="E140" s="277"/>
      <c r="F140" s="232"/>
      <c r="G140" s="588" t="s">
        <v>524</v>
      </c>
      <c r="H140" s="382"/>
      <c r="I140" s="257" t="s">
        <v>731</v>
      </c>
      <c r="J140" s="232" t="s">
        <v>343</v>
      </c>
      <c r="K140" s="234"/>
      <c r="L140" s="383"/>
      <c r="M140" s="257" t="s">
        <v>654</v>
      </c>
      <c r="N140" s="591" t="s">
        <v>517</v>
      </c>
    </row>
    <row r="141" spans="1:14" s="239" customFormat="1" ht="24.75" customHeight="1">
      <c r="A141" s="275"/>
      <c r="B141" s="235"/>
      <c r="C141" s="262" t="s">
        <v>53</v>
      </c>
      <c r="D141" s="262" t="s">
        <v>53</v>
      </c>
      <c r="E141" s="277"/>
      <c r="F141" s="233" t="s">
        <v>85</v>
      </c>
      <c r="G141" s="243"/>
      <c r="H141" s="382"/>
      <c r="I141" s="368"/>
      <c r="J141" s="262" t="s">
        <v>53</v>
      </c>
      <c r="K141" s="433" t="s">
        <v>68</v>
      </c>
      <c r="L141" s="383"/>
      <c r="M141" s="368"/>
      <c r="N141" s="370"/>
    </row>
    <row r="142" spans="1:14" s="214" customFormat="1" ht="24.75" customHeight="1" thickBot="1">
      <c r="A142" s="279" t="s">
        <v>180</v>
      </c>
      <c r="B142" s="248" t="s">
        <v>252</v>
      </c>
      <c r="C142" s="280" t="s">
        <v>246</v>
      </c>
      <c r="D142" s="280" t="s">
        <v>246</v>
      </c>
      <c r="E142" s="386"/>
      <c r="F142" s="322" t="s">
        <v>260</v>
      </c>
      <c r="G142" s="251" t="s">
        <v>294</v>
      </c>
      <c r="H142" s="387" t="s">
        <v>180</v>
      </c>
      <c r="I142" s="371" t="s">
        <v>277</v>
      </c>
      <c r="J142" s="280" t="s">
        <v>501</v>
      </c>
      <c r="K142" s="435" t="s">
        <v>230</v>
      </c>
      <c r="L142" s="383"/>
      <c r="M142" s="371" t="s">
        <v>277</v>
      </c>
      <c r="N142" s="373" t="s">
        <v>294</v>
      </c>
    </row>
    <row r="143" spans="1:14" s="214" customFormat="1" ht="24.75" customHeight="1" thickBot="1">
      <c r="A143" s="284"/>
      <c r="B143" s="285"/>
      <c r="C143" s="285"/>
      <c r="D143" s="285"/>
      <c r="E143" s="285"/>
      <c r="F143" s="285"/>
      <c r="G143" s="285"/>
      <c r="H143" s="389"/>
      <c r="I143" s="285"/>
      <c r="J143" s="285"/>
      <c r="K143" s="285"/>
      <c r="L143" s="285"/>
      <c r="M143" s="285"/>
      <c r="N143" s="285"/>
    </row>
    <row r="144" spans="1:14" s="239" customFormat="1" ht="33.75" customHeight="1">
      <c r="A144" s="286" t="s">
        <v>181</v>
      </c>
      <c r="B144" s="527" t="s">
        <v>330</v>
      </c>
      <c r="C144" s="524" t="s">
        <v>939</v>
      </c>
      <c r="D144" s="307" t="s">
        <v>475</v>
      </c>
      <c r="E144" s="374" t="s">
        <v>450</v>
      </c>
      <c r="F144" s="254"/>
      <c r="G144" s="254"/>
      <c r="H144" s="286" t="s">
        <v>181</v>
      </c>
      <c r="I144" s="401" t="s">
        <v>652</v>
      </c>
      <c r="J144" s="253" t="s">
        <v>733</v>
      </c>
      <c r="K144" s="553" t="s">
        <v>503</v>
      </c>
      <c r="L144" s="254"/>
      <c r="M144" s="390" t="s">
        <v>258</v>
      </c>
      <c r="N144" s="402"/>
    </row>
    <row r="145" spans="1:14" ht="24.75" customHeight="1">
      <c r="A145" s="231"/>
      <c r="B145" s="232" t="s">
        <v>811</v>
      </c>
      <c r="C145" s="232" t="s">
        <v>940</v>
      </c>
      <c r="D145" s="417"/>
      <c r="E145" s="232"/>
      <c r="F145" s="234"/>
      <c r="G145" s="232"/>
      <c r="H145" s="365"/>
      <c r="I145" s="232" t="s">
        <v>82</v>
      </c>
      <c r="J145" s="417" t="s">
        <v>734</v>
      </c>
      <c r="K145" s="554" t="s">
        <v>393</v>
      </c>
      <c r="L145" s="234"/>
      <c r="M145" s="391"/>
      <c r="N145" s="394"/>
    </row>
    <row r="146" spans="1:14" ht="24.75" customHeight="1">
      <c r="A146" s="231"/>
      <c r="B146" s="258" t="s">
        <v>331</v>
      </c>
      <c r="C146" s="327"/>
      <c r="D146" s="317" t="s">
        <v>766</v>
      </c>
      <c r="E146" s="376"/>
      <c r="F146" s="232"/>
      <c r="G146" s="232"/>
      <c r="H146" s="365"/>
      <c r="I146" s="403"/>
      <c r="J146" s="264"/>
      <c r="K146" s="395"/>
      <c r="L146" s="234"/>
      <c r="M146" s="396"/>
      <c r="N146" s="394"/>
    </row>
    <row r="147" spans="1:14" s="214" customFormat="1" ht="24.75" customHeight="1" thickBot="1">
      <c r="A147" s="295" t="s">
        <v>118</v>
      </c>
      <c r="B147" s="318" t="s">
        <v>283</v>
      </c>
      <c r="C147" s="325"/>
      <c r="D147" s="310" t="s">
        <v>424</v>
      </c>
      <c r="E147" s="385" t="s">
        <v>226</v>
      </c>
      <c r="F147" s="232"/>
      <c r="G147" s="269"/>
      <c r="H147" s="295" t="s">
        <v>118</v>
      </c>
      <c r="I147" s="445"/>
      <c r="J147" s="267" t="s">
        <v>253</v>
      </c>
      <c r="K147" s="560" t="s">
        <v>839</v>
      </c>
      <c r="L147" s="269"/>
      <c r="M147" s="399" t="s">
        <v>43</v>
      </c>
      <c r="N147" s="400"/>
    </row>
    <row r="148" spans="1:14" s="214" customFormat="1" ht="24.75" customHeight="1" thickBot="1">
      <c r="A148" s="301" t="s">
        <v>182</v>
      </c>
      <c r="B148" s="209" t="s">
        <v>243</v>
      </c>
      <c r="C148" s="328" t="s">
        <v>357</v>
      </c>
      <c r="D148" s="401" t="s">
        <v>236</v>
      </c>
      <c r="E148" s="329" t="s">
        <v>228</v>
      </c>
      <c r="F148" s="523" t="s">
        <v>792</v>
      </c>
      <c r="G148" s="232"/>
      <c r="H148" s="301" t="s">
        <v>182</v>
      </c>
      <c r="I148" s="404" t="s">
        <v>389</v>
      </c>
      <c r="J148" s="253" t="s">
        <v>733</v>
      </c>
      <c r="K148" s="256" t="s">
        <v>231</v>
      </c>
      <c r="L148" s="95" t="s">
        <v>719</v>
      </c>
      <c r="M148" s="354" t="s">
        <v>131</v>
      </c>
      <c r="N148" s="402"/>
    </row>
    <row r="149" spans="1:14" s="239" customFormat="1" ht="24.75" customHeight="1">
      <c r="A149" s="231"/>
      <c r="B149" s="232" t="s">
        <v>1038</v>
      </c>
      <c r="C149" s="232"/>
      <c r="D149" s="232" t="s">
        <v>505</v>
      </c>
      <c r="E149" s="232"/>
      <c r="F149" s="584" t="s">
        <v>791</v>
      </c>
      <c r="G149" s="232"/>
      <c r="H149" s="365"/>
      <c r="I149" s="394"/>
      <c r="J149" s="417" t="s">
        <v>734</v>
      </c>
      <c r="K149" s="232" t="s">
        <v>817</v>
      </c>
      <c r="L149" s="77"/>
      <c r="M149" s="394"/>
      <c r="N149" s="394"/>
    </row>
    <row r="150" spans="1:14" s="239" customFormat="1" ht="24.75" customHeight="1" thickBot="1">
      <c r="A150" s="231"/>
      <c r="B150" s="233" t="s">
        <v>39</v>
      </c>
      <c r="C150" s="232"/>
      <c r="D150" s="403"/>
      <c r="E150" s="304" t="s">
        <v>19</v>
      </c>
      <c r="F150" s="430"/>
      <c r="G150" s="232"/>
      <c r="H150" s="365"/>
      <c r="I150" s="394"/>
      <c r="J150" s="264"/>
      <c r="K150" s="262"/>
      <c r="L150" s="97"/>
      <c r="M150" s="394"/>
      <c r="N150" s="394"/>
    </row>
    <row r="151" spans="1:14" s="214" customFormat="1" ht="24.75" customHeight="1" thickBot="1">
      <c r="A151" s="295" t="s">
        <v>183</v>
      </c>
      <c r="B151" s="322" t="s">
        <v>260</v>
      </c>
      <c r="C151" s="269"/>
      <c r="D151" s="404"/>
      <c r="E151" s="306" t="s">
        <v>260</v>
      </c>
      <c r="F151" s="432" t="s">
        <v>481</v>
      </c>
      <c r="G151" s="298"/>
      <c r="H151" s="295" t="s">
        <v>183</v>
      </c>
      <c r="I151" s="527" t="s">
        <v>322</v>
      </c>
      <c r="J151" s="267" t="s">
        <v>253</v>
      </c>
      <c r="K151" s="375" t="s">
        <v>246</v>
      </c>
      <c r="L151" s="99" t="s">
        <v>255</v>
      </c>
      <c r="M151" s="402"/>
      <c r="N151" s="405"/>
    </row>
    <row r="152" spans="1:14" s="214" customFormat="1" ht="24.75" customHeight="1" thickBot="1">
      <c r="A152" s="301" t="s">
        <v>184</v>
      </c>
      <c r="B152" s="401" t="s">
        <v>257</v>
      </c>
      <c r="C152" s="253" t="s">
        <v>379</v>
      </c>
      <c r="D152" s="404" t="s">
        <v>389</v>
      </c>
      <c r="E152" s="552" t="s">
        <v>676</v>
      </c>
      <c r="F152" s="254"/>
      <c r="G152" s="254"/>
      <c r="H152" s="301" t="s">
        <v>184</v>
      </c>
      <c r="I152" s="232" t="s">
        <v>1040</v>
      </c>
      <c r="J152" s="254"/>
      <c r="K152" s="89" t="s">
        <v>751</v>
      </c>
      <c r="L152" s="407"/>
      <c r="M152" s="391"/>
      <c r="N152" s="402"/>
    </row>
    <row r="153" spans="1:14" s="239" customFormat="1" ht="24.75" customHeight="1" thickBot="1">
      <c r="A153" s="231"/>
      <c r="B153" s="232" t="s">
        <v>1039</v>
      </c>
      <c r="C153" s="417"/>
      <c r="D153" s="234"/>
      <c r="E153" s="417"/>
      <c r="F153" s="234"/>
      <c r="G153" s="232"/>
      <c r="H153" s="365"/>
      <c r="I153" s="258"/>
      <c r="J153" s="417"/>
      <c r="K153" s="77"/>
      <c r="L153" s="391"/>
      <c r="M153" s="394"/>
      <c r="N153" s="394"/>
    </row>
    <row r="154" spans="1:14" s="239" customFormat="1" ht="24.75" customHeight="1" thickBot="1">
      <c r="A154" s="231"/>
      <c r="B154" s="403"/>
      <c r="C154" s="264" t="s">
        <v>872</v>
      </c>
      <c r="D154" s="234"/>
      <c r="E154" s="264"/>
      <c r="F154" s="232"/>
      <c r="G154" s="232"/>
      <c r="H154" s="365"/>
      <c r="I154" s="318" t="s">
        <v>283</v>
      </c>
      <c r="J154" s="232"/>
      <c r="K154" s="90"/>
      <c r="L154" s="409"/>
      <c r="M154" s="394"/>
      <c r="N154" s="394"/>
    </row>
    <row r="155" spans="1:14" s="214" customFormat="1" ht="24.75" customHeight="1" thickBot="1">
      <c r="A155" s="295" t="s">
        <v>185</v>
      </c>
      <c r="B155" s="404" t="s">
        <v>389</v>
      </c>
      <c r="C155" s="267" t="s">
        <v>253</v>
      </c>
      <c r="D155" s="213" t="s">
        <v>565</v>
      </c>
      <c r="E155" s="267" t="s">
        <v>253</v>
      </c>
      <c r="F155" s="210" t="s">
        <v>339</v>
      </c>
      <c r="G155" s="234"/>
      <c r="H155" s="295" t="s">
        <v>185</v>
      </c>
      <c r="I155" s="391"/>
      <c r="J155" s="298"/>
      <c r="K155" s="91" t="s">
        <v>252</v>
      </c>
      <c r="L155" s="411" t="s">
        <v>339</v>
      </c>
      <c r="M155" s="411" t="s">
        <v>339</v>
      </c>
      <c r="N155" s="391"/>
    </row>
    <row r="156" spans="1:14" s="214" customFormat="1" ht="24.75" customHeight="1">
      <c r="A156" s="301" t="s">
        <v>186</v>
      </c>
      <c r="B156" s="254"/>
      <c r="C156" s="234"/>
      <c r="D156" s="589" t="s">
        <v>534</v>
      </c>
      <c r="E156" s="234"/>
      <c r="F156" s="588" t="s">
        <v>524</v>
      </c>
      <c r="G156" s="254"/>
      <c r="H156" s="301" t="s">
        <v>186</v>
      </c>
      <c r="I156" s="394"/>
      <c r="J156" s="391"/>
      <c r="K156" s="402"/>
      <c r="L156" s="590" t="s">
        <v>517</v>
      </c>
      <c r="M156" s="590" t="s">
        <v>517</v>
      </c>
      <c r="N156" s="402"/>
    </row>
    <row r="157" spans="1:14" s="239" customFormat="1" ht="24.75" customHeight="1">
      <c r="A157" s="231"/>
      <c r="B157" s="232"/>
      <c r="C157" s="232"/>
      <c r="D157" s="243"/>
      <c r="E157" s="234"/>
      <c r="F157" s="243"/>
      <c r="G157" s="232"/>
      <c r="H157" s="365"/>
      <c r="I157" s="394"/>
      <c r="J157" s="394"/>
      <c r="K157" s="394"/>
      <c r="L157" s="412"/>
      <c r="M157" s="412"/>
      <c r="N157" s="394"/>
    </row>
    <row r="158" spans="1:14" s="239" customFormat="1" ht="24.75" customHeight="1" thickBot="1">
      <c r="A158" s="231"/>
      <c r="B158" s="232"/>
      <c r="C158" s="232"/>
      <c r="D158" s="243"/>
      <c r="E158" s="232"/>
      <c r="F158" s="243"/>
      <c r="G158" s="232"/>
      <c r="H158" s="365"/>
      <c r="I158" s="400"/>
      <c r="J158" s="394"/>
      <c r="K158" s="394"/>
      <c r="L158" s="412"/>
      <c r="M158" s="412"/>
      <c r="N158" s="394"/>
    </row>
    <row r="159" spans="1:14" s="214" customFormat="1" ht="24.75" customHeight="1" thickBot="1">
      <c r="A159" s="295" t="s">
        <v>405</v>
      </c>
      <c r="B159" s="269"/>
      <c r="C159" s="269"/>
      <c r="D159" s="251" t="s">
        <v>294</v>
      </c>
      <c r="E159" s="269"/>
      <c r="F159" s="251" t="s">
        <v>294</v>
      </c>
      <c r="G159" s="269"/>
      <c r="H159" s="295" t="s">
        <v>405</v>
      </c>
      <c r="I159" s="400"/>
      <c r="J159" s="400"/>
      <c r="K159" s="400"/>
      <c r="L159" s="413" t="s">
        <v>294</v>
      </c>
      <c r="M159" s="413" t="s">
        <v>294</v>
      </c>
      <c r="N159" s="400"/>
    </row>
    <row r="160" s="214" customFormat="1" ht="24.75" customHeight="1"/>
    <row r="161" s="239" customFormat="1" ht="24.75" customHeight="1"/>
  </sheetData>
  <sheetProtection/>
  <printOptions/>
  <pageMargins left="0" right="0" top="0.7480314960629921" bottom="0.984251968503937" header="0.7480314960629921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7"/>
  <sheetViews>
    <sheetView showGridLines="0" zoomScale="60" zoomScaleNormal="60" zoomScalePageLayoutView="0" workbookViewId="0" topLeftCell="A40">
      <selection activeCell="M50" sqref="M50"/>
    </sheetView>
  </sheetViews>
  <sheetFormatPr defaultColWidth="18.7109375" defaultRowHeight="24" customHeight="1"/>
  <cols>
    <col min="1" max="1" width="11.28125" style="489" customWidth="1"/>
    <col min="2" max="3" width="16.7109375" style="489" customWidth="1"/>
    <col min="4" max="4" width="18.421875" style="489" customWidth="1"/>
    <col min="5" max="7" width="16.7109375" style="489" customWidth="1"/>
    <col min="8" max="8" width="11.57421875" style="489" customWidth="1"/>
    <col min="9" max="13" width="17.00390625" style="489" customWidth="1"/>
    <col min="14" max="14" width="18.140625" style="489" customWidth="1"/>
    <col min="15" max="16384" width="18.7109375" style="489" customWidth="1"/>
  </cols>
  <sheetData>
    <row r="1" spans="1:14" ht="24" customHeight="1" thickBot="1">
      <c r="A1" s="486"/>
      <c r="B1" s="487" t="s">
        <v>247</v>
      </c>
      <c r="C1" s="219" t="s">
        <v>664</v>
      </c>
      <c r="D1" s="465"/>
      <c r="F1" s="490"/>
      <c r="G1" s="490" t="s">
        <v>305</v>
      </c>
      <c r="I1" s="487" t="s">
        <v>193</v>
      </c>
      <c r="J1" s="219" t="s">
        <v>664</v>
      </c>
      <c r="K1" s="465"/>
      <c r="M1" s="490"/>
      <c r="N1" s="490" t="s">
        <v>305</v>
      </c>
    </row>
    <row r="2" spans="1:14" s="491" customFormat="1" ht="24" customHeight="1" thickBot="1">
      <c r="A2" s="119" t="s">
        <v>168</v>
      </c>
      <c r="B2" s="119" t="s">
        <v>169</v>
      </c>
      <c r="C2" s="119" t="s">
        <v>170</v>
      </c>
      <c r="D2" s="119" t="s">
        <v>171</v>
      </c>
      <c r="E2" s="119" t="s">
        <v>172</v>
      </c>
      <c r="F2" s="119" t="s">
        <v>173</v>
      </c>
      <c r="G2" s="119" t="s">
        <v>174</v>
      </c>
      <c r="H2" s="119" t="s">
        <v>168</v>
      </c>
      <c r="I2" s="119" t="s">
        <v>169</v>
      </c>
      <c r="J2" s="119" t="s">
        <v>170</v>
      </c>
      <c r="K2" s="119" t="s">
        <v>171</v>
      </c>
      <c r="L2" s="119" t="s">
        <v>172</v>
      </c>
      <c r="M2" s="119" t="s">
        <v>173</v>
      </c>
      <c r="N2" s="119" t="s">
        <v>174</v>
      </c>
    </row>
    <row r="3" spans="1:14" ht="24" customHeight="1">
      <c r="A3" s="493" t="s">
        <v>175</v>
      </c>
      <c r="B3" s="209" t="s">
        <v>242</v>
      </c>
      <c r="C3" s="209" t="s">
        <v>241</v>
      </c>
      <c r="D3" s="209" t="s">
        <v>242</v>
      </c>
      <c r="E3" s="209" t="s">
        <v>233</v>
      </c>
      <c r="F3" s="209" t="s">
        <v>242</v>
      </c>
      <c r="G3" s="593" t="s">
        <v>567</v>
      </c>
      <c r="H3" s="493" t="s">
        <v>175</v>
      </c>
      <c r="I3" s="401" t="s">
        <v>846</v>
      </c>
      <c r="J3" s="518" t="s">
        <v>349</v>
      </c>
      <c r="K3" s="227" t="s">
        <v>233</v>
      </c>
      <c r="L3" s="209" t="s">
        <v>261</v>
      </c>
      <c r="M3" s="212" t="s">
        <v>956</v>
      </c>
      <c r="N3" s="213" t="s">
        <v>544</v>
      </c>
    </row>
    <row r="4" spans="1:14" s="545" customFormat="1" ht="24" customHeight="1">
      <c r="A4" s="291"/>
      <c r="B4" s="232"/>
      <c r="C4" s="232"/>
      <c r="D4" s="232"/>
      <c r="E4" s="232" t="s">
        <v>739</v>
      </c>
      <c r="F4" s="232"/>
      <c r="G4" s="588" t="s">
        <v>534</v>
      </c>
      <c r="H4" s="291"/>
      <c r="I4" s="232" t="s">
        <v>10</v>
      </c>
      <c r="J4" s="232"/>
      <c r="K4" s="232" t="s">
        <v>742</v>
      </c>
      <c r="L4" s="232"/>
      <c r="M4" s="257" t="s">
        <v>654</v>
      </c>
      <c r="N4" s="588" t="s">
        <v>535</v>
      </c>
    </row>
    <row r="5" spans="1:14" s="545" customFormat="1" ht="24" customHeight="1">
      <c r="A5" s="291"/>
      <c r="B5" s="233" t="s">
        <v>35</v>
      </c>
      <c r="C5" s="233" t="s">
        <v>3</v>
      </c>
      <c r="D5" s="233" t="s">
        <v>35</v>
      </c>
      <c r="E5" s="233" t="s">
        <v>36</v>
      </c>
      <c r="F5" s="233" t="s">
        <v>35</v>
      </c>
      <c r="G5" s="243"/>
      <c r="H5" s="291"/>
      <c r="I5" s="403"/>
      <c r="J5" s="259"/>
      <c r="K5" s="265"/>
      <c r="L5" s="233" t="s">
        <v>42</v>
      </c>
      <c r="M5" s="263"/>
      <c r="N5" s="238"/>
    </row>
    <row r="6" spans="1:14" ht="24" customHeight="1" thickBot="1">
      <c r="A6" s="494" t="s">
        <v>176</v>
      </c>
      <c r="B6" s="245" t="s">
        <v>260</v>
      </c>
      <c r="C6" s="245" t="s">
        <v>260</v>
      </c>
      <c r="D6" s="245" t="s">
        <v>260</v>
      </c>
      <c r="E6" s="245" t="s">
        <v>260</v>
      </c>
      <c r="F6" s="245" t="s">
        <v>260</v>
      </c>
      <c r="G6" s="251" t="s">
        <v>294</v>
      </c>
      <c r="H6" s="494" t="s">
        <v>176</v>
      </c>
      <c r="I6" s="445"/>
      <c r="J6" s="268" t="s">
        <v>8</v>
      </c>
      <c r="K6" s="247" t="s">
        <v>131</v>
      </c>
      <c r="L6" s="245" t="s">
        <v>260</v>
      </c>
      <c r="M6" s="300" t="s">
        <v>277</v>
      </c>
      <c r="N6" s="251" t="s">
        <v>340</v>
      </c>
    </row>
    <row r="7" spans="1:14" ht="24" customHeight="1" thickBot="1">
      <c r="A7" s="493" t="s">
        <v>177</v>
      </c>
      <c r="B7" s="209" t="s">
        <v>239</v>
      </c>
      <c r="C7" s="209" t="s">
        <v>222</v>
      </c>
      <c r="D7" s="209" t="s">
        <v>239</v>
      </c>
      <c r="E7" s="209" t="s">
        <v>222</v>
      </c>
      <c r="F7" s="209" t="s">
        <v>239</v>
      </c>
      <c r="G7" s="593" t="s">
        <v>567</v>
      </c>
      <c r="H7" s="493" t="s">
        <v>177</v>
      </c>
      <c r="I7" s="404" t="s">
        <v>389</v>
      </c>
      <c r="J7" s="518" t="s">
        <v>349</v>
      </c>
      <c r="K7" s="209" t="s">
        <v>232</v>
      </c>
      <c r="L7" s="209" t="s">
        <v>222</v>
      </c>
      <c r="M7" s="211" t="s">
        <v>472</v>
      </c>
      <c r="N7" s="213" t="s">
        <v>544</v>
      </c>
    </row>
    <row r="8" spans="1:14" s="545" customFormat="1" ht="24" customHeight="1">
      <c r="A8" s="291"/>
      <c r="B8" s="232"/>
      <c r="C8" s="232"/>
      <c r="D8" s="232"/>
      <c r="E8" s="232"/>
      <c r="F8" s="232"/>
      <c r="G8" s="588" t="s">
        <v>534</v>
      </c>
      <c r="H8" s="291"/>
      <c r="I8" s="232"/>
      <c r="J8" s="232"/>
      <c r="K8" s="232"/>
      <c r="L8" s="232"/>
      <c r="M8" s="232" t="s">
        <v>651</v>
      </c>
      <c r="N8" s="588" t="s">
        <v>535</v>
      </c>
    </row>
    <row r="9" spans="1:14" s="545" customFormat="1" ht="24" customHeight="1" thickBot="1">
      <c r="A9" s="291"/>
      <c r="B9" s="233" t="s">
        <v>84</v>
      </c>
      <c r="C9" s="233" t="s">
        <v>23</v>
      </c>
      <c r="D9" s="233" t="s">
        <v>84</v>
      </c>
      <c r="E9" s="233" t="s">
        <v>23</v>
      </c>
      <c r="F9" s="233" t="s">
        <v>84</v>
      </c>
      <c r="G9" s="243"/>
      <c r="H9" s="291"/>
      <c r="I9" s="232"/>
      <c r="J9" s="259"/>
      <c r="K9" s="233" t="s">
        <v>22</v>
      </c>
      <c r="L9" s="233" t="s">
        <v>23</v>
      </c>
      <c r="M9" s="258" t="s">
        <v>646</v>
      </c>
      <c r="N9" s="238"/>
    </row>
    <row r="10" spans="1:14" ht="24" customHeight="1" thickBot="1">
      <c r="A10" s="494" t="s">
        <v>178</v>
      </c>
      <c r="B10" s="245" t="s">
        <v>260</v>
      </c>
      <c r="C10" s="245" t="s">
        <v>260</v>
      </c>
      <c r="D10" s="245" t="s">
        <v>260</v>
      </c>
      <c r="E10" s="415" t="s">
        <v>260</v>
      </c>
      <c r="F10" s="245" t="s">
        <v>260</v>
      </c>
      <c r="G10" s="251" t="s">
        <v>294</v>
      </c>
      <c r="H10" s="494" t="s">
        <v>178</v>
      </c>
      <c r="I10" s="401" t="s">
        <v>8</v>
      </c>
      <c r="J10" s="268" t="s">
        <v>8</v>
      </c>
      <c r="K10" s="245" t="s">
        <v>260</v>
      </c>
      <c r="L10" s="415" t="s">
        <v>260</v>
      </c>
      <c r="M10" s="237" t="s">
        <v>283</v>
      </c>
      <c r="N10" s="251" t="s">
        <v>340</v>
      </c>
    </row>
    <row r="11" spans="1:14" ht="24" customHeight="1">
      <c r="A11" s="495" t="s">
        <v>179</v>
      </c>
      <c r="B11" s="209" t="s">
        <v>237</v>
      </c>
      <c r="C11" s="209" t="s">
        <v>261</v>
      </c>
      <c r="D11" s="209" t="s">
        <v>261</v>
      </c>
      <c r="E11" s="340"/>
      <c r="F11" s="209" t="s">
        <v>241</v>
      </c>
      <c r="G11" s="593" t="s">
        <v>567</v>
      </c>
      <c r="H11" s="495" t="s">
        <v>179</v>
      </c>
      <c r="I11" s="232" t="s">
        <v>496</v>
      </c>
      <c r="J11" s="527" t="s">
        <v>808</v>
      </c>
      <c r="K11" s="414" t="s">
        <v>273</v>
      </c>
      <c r="L11" s="273"/>
      <c r="M11" s="527" t="s">
        <v>808</v>
      </c>
      <c r="N11" s="213" t="s">
        <v>544</v>
      </c>
    </row>
    <row r="12" spans="1:14" s="545" customFormat="1" ht="24" customHeight="1">
      <c r="A12" s="291"/>
      <c r="B12" s="232"/>
      <c r="C12" s="232" t="s">
        <v>735</v>
      </c>
      <c r="D12" s="232" t="s">
        <v>737</v>
      </c>
      <c r="E12" s="386"/>
      <c r="F12" s="232"/>
      <c r="G12" s="588" t="s">
        <v>534</v>
      </c>
      <c r="H12" s="291"/>
      <c r="I12" s="403"/>
      <c r="J12" s="232" t="s">
        <v>809</v>
      </c>
      <c r="K12" s="575"/>
      <c r="L12" s="276"/>
      <c r="M12" s="232" t="s">
        <v>809</v>
      </c>
      <c r="N12" s="588" t="s">
        <v>535</v>
      </c>
    </row>
    <row r="13" spans="1:14" s="545" customFormat="1" ht="24" customHeight="1">
      <c r="A13" s="291"/>
      <c r="B13" s="233" t="s">
        <v>2</v>
      </c>
      <c r="C13" s="233" t="s">
        <v>42</v>
      </c>
      <c r="D13" s="233" t="s">
        <v>42</v>
      </c>
      <c r="E13" s="386"/>
      <c r="F13" s="233" t="s">
        <v>3</v>
      </c>
      <c r="G13" s="243"/>
      <c r="H13" s="291"/>
      <c r="I13" s="416" t="s">
        <v>389</v>
      </c>
      <c r="J13" s="258" t="s">
        <v>333</v>
      </c>
      <c r="K13" s="101"/>
      <c r="L13" s="276"/>
      <c r="M13" s="258" t="s">
        <v>333</v>
      </c>
      <c r="N13" s="238"/>
    </row>
    <row r="14" spans="1:14" ht="24" customHeight="1" thickBot="1">
      <c r="A14" s="497" t="s">
        <v>180</v>
      </c>
      <c r="B14" s="245" t="s">
        <v>260</v>
      </c>
      <c r="C14" s="322" t="s">
        <v>260</v>
      </c>
      <c r="D14" s="415" t="s">
        <v>260</v>
      </c>
      <c r="E14" s="386"/>
      <c r="F14" s="322" t="s">
        <v>260</v>
      </c>
      <c r="G14" s="251" t="s">
        <v>294</v>
      </c>
      <c r="H14" s="497" t="s">
        <v>180</v>
      </c>
      <c r="I14" s="298"/>
      <c r="J14" s="250" t="s">
        <v>283</v>
      </c>
      <c r="K14" s="296" t="s">
        <v>146</v>
      </c>
      <c r="L14" s="419"/>
      <c r="M14" s="250" t="s">
        <v>283</v>
      </c>
      <c r="N14" s="251" t="s">
        <v>340</v>
      </c>
    </row>
    <row r="15" spans="1:14" ht="24" customHeight="1" thickBot="1">
      <c r="A15" s="498"/>
      <c r="B15" s="285"/>
      <c r="C15" s="285"/>
      <c r="D15" s="323"/>
      <c r="E15" s="285"/>
      <c r="F15" s="285"/>
      <c r="G15" s="285"/>
      <c r="H15" s="498"/>
      <c r="I15" s="285"/>
      <c r="J15" s="285"/>
      <c r="K15" s="285"/>
      <c r="L15" s="285"/>
      <c r="M15" s="285"/>
      <c r="N15" s="285"/>
    </row>
    <row r="16" spans="1:14" ht="27.75" customHeight="1">
      <c r="A16" s="499" t="s">
        <v>181</v>
      </c>
      <c r="B16" s="274" t="s">
        <v>693</v>
      </c>
      <c r="C16" s="401" t="s">
        <v>223</v>
      </c>
      <c r="D16" s="209" t="s">
        <v>245</v>
      </c>
      <c r="E16" s="414" t="s">
        <v>324</v>
      </c>
      <c r="F16" s="209" t="s">
        <v>245</v>
      </c>
      <c r="G16" s="254"/>
      <c r="H16" s="499" t="s">
        <v>181</v>
      </c>
      <c r="I16" s="274" t="s">
        <v>7</v>
      </c>
      <c r="J16" s="274" t="s">
        <v>688</v>
      </c>
      <c r="K16" s="216" t="s">
        <v>473</v>
      </c>
      <c r="L16" s="212" t="s">
        <v>257</v>
      </c>
      <c r="M16" s="227" t="s">
        <v>364</v>
      </c>
      <c r="N16" s="254"/>
    </row>
    <row r="17" spans="1:14" s="545" customFormat="1" ht="24" customHeight="1">
      <c r="A17" s="291"/>
      <c r="B17" s="232"/>
      <c r="C17" s="232" t="s">
        <v>391</v>
      </c>
      <c r="D17" s="232"/>
      <c r="E17" s="575"/>
      <c r="F17" s="232"/>
      <c r="G17" s="232"/>
      <c r="H17" s="291"/>
      <c r="I17" s="234"/>
      <c r="J17" s="232"/>
      <c r="K17" s="232" t="s">
        <v>770</v>
      </c>
      <c r="L17" s="257" t="s">
        <v>657</v>
      </c>
      <c r="M17" s="232"/>
      <c r="N17" s="232"/>
    </row>
    <row r="18" spans="1:14" s="545" customFormat="1" ht="24" customHeight="1">
      <c r="A18" s="291"/>
      <c r="B18" s="330"/>
      <c r="C18" s="403"/>
      <c r="D18" s="233" t="s">
        <v>37</v>
      </c>
      <c r="E18" s="101" t="s">
        <v>63</v>
      </c>
      <c r="F18" s="233" t="s">
        <v>37</v>
      </c>
      <c r="G18" s="232"/>
      <c r="H18" s="291"/>
      <c r="I18" s="294" t="s">
        <v>25</v>
      </c>
      <c r="J18" s="330"/>
      <c r="K18" s="259"/>
      <c r="L18" s="263"/>
      <c r="M18" s="265"/>
      <c r="N18" s="232"/>
    </row>
    <row r="19" spans="1:14" ht="24" customHeight="1" thickBot="1">
      <c r="A19" s="500" t="s">
        <v>118</v>
      </c>
      <c r="B19" s="283" t="s">
        <v>112</v>
      </c>
      <c r="C19" s="445"/>
      <c r="D19" s="322" t="s">
        <v>260</v>
      </c>
      <c r="E19" s="101"/>
      <c r="F19" s="322" t="s">
        <v>260</v>
      </c>
      <c r="G19" s="269"/>
      <c r="H19" s="500" t="s">
        <v>118</v>
      </c>
      <c r="I19" s="294" t="s">
        <v>112</v>
      </c>
      <c r="J19" s="283" t="s">
        <v>112</v>
      </c>
      <c r="K19" s="305" t="s">
        <v>8</v>
      </c>
      <c r="L19" s="300" t="s">
        <v>277</v>
      </c>
      <c r="M19" s="247" t="s">
        <v>131</v>
      </c>
      <c r="N19" s="269"/>
    </row>
    <row r="20" spans="1:14" ht="24" customHeight="1" thickBot="1">
      <c r="A20" s="501" t="s">
        <v>182</v>
      </c>
      <c r="B20" s="209" t="s">
        <v>243</v>
      </c>
      <c r="C20" s="404" t="s">
        <v>389</v>
      </c>
      <c r="D20" s="209" t="s">
        <v>243</v>
      </c>
      <c r="E20" s="296" t="s">
        <v>146</v>
      </c>
      <c r="F20" s="109" t="s">
        <v>945</v>
      </c>
      <c r="G20" s="234"/>
      <c r="H20" s="501" t="s">
        <v>182</v>
      </c>
      <c r="I20" s="274" t="s">
        <v>7</v>
      </c>
      <c r="J20" s="274" t="s">
        <v>398</v>
      </c>
      <c r="K20" s="216" t="s">
        <v>473</v>
      </c>
      <c r="L20" s="215" t="s">
        <v>697</v>
      </c>
      <c r="M20" s="107" t="s">
        <v>399</v>
      </c>
      <c r="N20" s="254"/>
    </row>
    <row r="21" spans="1:14" s="545" customFormat="1" ht="24" customHeight="1" thickBot="1">
      <c r="A21" s="291"/>
      <c r="B21" s="232"/>
      <c r="C21" s="232"/>
      <c r="D21" s="232"/>
      <c r="E21" s="232"/>
      <c r="F21" s="568" t="s">
        <v>658</v>
      </c>
      <c r="G21" s="232"/>
      <c r="H21" s="291"/>
      <c r="I21" s="234"/>
      <c r="J21" s="232"/>
      <c r="K21" s="232" t="s">
        <v>770</v>
      </c>
      <c r="L21" s="567"/>
      <c r="M21" s="1"/>
      <c r="N21" s="232"/>
    </row>
    <row r="22" spans="1:14" s="545" customFormat="1" ht="24" customHeight="1" thickBot="1">
      <c r="A22" s="291"/>
      <c r="B22" s="233" t="s">
        <v>39</v>
      </c>
      <c r="C22" s="232"/>
      <c r="D22" s="233" t="s">
        <v>39</v>
      </c>
      <c r="E22" s="414" t="s">
        <v>322</v>
      </c>
      <c r="F22" s="569"/>
      <c r="G22" s="232"/>
      <c r="H22" s="291"/>
      <c r="I22" s="294" t="s">
        <v>25</v>
      </c>
      <c r="J22" s="330"/>
      <c r="K22" s="259"/>
      <c r="L22" s="241"/>
      <c r="M22" s="108" t="s">
        <v>131</v>
      </c>
      <c r="N22" s="232"/>
    </row>
    <row r="23" spans="1:14" ht="24" customHeight="1" thickBot="1">
      <c r="A23" s="500" t="s">
        <v>183</v>
      </c>
      <c r="B23" s="322" t="s">
        <v>260</v>
      </c>
      <c r="C23" s="211" t="s">
        <v>322</v>
      </c>
      <c r="D23" s="322" t="s">
        <v>260</v>
      </c>
      <c r="E23" s="567"/>
      <c r="F23" s="569" t="s">
        <v>278</v>
      </c>
      <c r="G23" s="269"/>
      <c r="H23" s="500" t="s">
        <v>183</v>
      </c>
      <c r="I23" s="294" t="s">
        <v>112</v>
      </c>
      <c r="J23" s="294" t="s">
        <v>112</v>
      </c>
      <c r="K23" s="305" t="s">
        <v>8</v>
      </c>
      <c r="L23" s="241"/>
      <c r="M23" s="3"/>
      <c r="N23" s="269"/>
    </row>
    <row r="24" spans="1:14" ht="24" customHeight="1" thickBot="1">
      <c r="A24" s="501" t="s">
        <v>184</v>
      </c>
      <c r="B24" s="104" t="s">
        <v>221</v>
      </c>
      <c r="C24" s="232"/>
      <c r="D24" s="254"/>
      <c r="E24" s="241" t="s">
        <v>63</v>
      </c>
      <c r="F24" s="254"/>
      <c r="G24" s="234"/>
      <c r="H24" s="501" t="s">
        <v>184</v>
      </c>
      <c r="I24" s="283" t="s">
        <v>112</v>
      </c>
      <c r="J24" s="254"/>
      <c r="K24" s="420" t="s">
        <v>771</v>
      </c>
      <c r="L24" s="296" t="s">
        <v>146</v>
      </c>
      <c r="M24" s="234"/>
      <c r="N24" s="234"/>
    </row>
    <row r="25" spans="1:14" s="545" customFormat="1" ht="24" customHeight="1" thickBot="1">
      <c r="A25" s="291"/>
      <c r="B25" s="77"/>
      <c r="C25" s="258"/>
      <c r="D25" s="232"/>
      <c r="E25" s="296" t="s">
        <v>146</v>
      </c>
      <c r="F25" s="232"/>
      <c r="G25" s="232"/>
      <c r="H25" s="291"/>
      <c r="I25" s="254"/>
      <c r="J25" s="232"/>
      <c r="K25" s="234" t="s">
        <v>772</v>
      </c>
      <c r="L25" s="234"/>
      <c r="M25" s="232"/>
      <c r="N25" s="232"/>
    </row>
    <row r="26" spans="1:14" s="545" customFormat="1" ht="24" customHeight="1" thickBot="1">
      <c r="A26" s="291"/>
      <c r="B26" s="105" t="s">
        <v>752</v>
      </c>
      <c r="C26" s="237" t="s">
        <v>283</v>
      </c>
      <c r="D26" s="232"/>
      <c r="E26" s="269"/>
      <c r="F26" s="232"/>
      <c r="G26" s="232"/>
      <c r="H26" s="291"/>
      <c r="I26" s="515"/>
      <c r="J26" s="232"/>
      <c r="K26" s="420"/>
      <c r="L26" s="234"/>
      <c r="M26" s="232"/>
      <c r="N26" s="232"/>
    </row>
    <row r="27" spans="1:14" ht="24" customHeight="1" thickBot="1">
      <c r="A27" s="500" t="s">
        <v>185</v>
      </c>
      <c r="B27" s="106" t="s">
        <v>122</v>
      </c>
      <c r="C27" s="593" t="s">
        <v>227</v>
      </c>
      <c r="D27" s="593" t="s">
        <v>339</v>
      </c>
      <c r="E27" s="594" t="s">
        <v>965</v>
      </c>
      <c r="F27" s="593" t="s">
        <v>566</v>
      </c>
      <c r="G27" s="254"/>
      <c r="H27" s="500" t="s">
        <v>185</v>
      </c>
      <c r="I27" s="254" t="s">
        <v>1024</v>
      </c>
      <c r="J27" s="254" t="s">
        <v>1024</v>
      </c>
      <c r="K27" s="305" t="s">
        <v>8</v>
      </c>
      <c r="L27" s="213" t="s">
        <v>544</v>
      </c>
      <c r="M27" s="213" t="s">
        <v>544</v>
      </c>
      <c r="N27" s="254"/>
    </row>
    <row r="28" spans="1:14" ht="24" customHeight="1" thickBot="1">
      <c r="A28" s="501" t="s">
        <v>186</v>
      </c>
      <c r="B28" s="3"/>
      <c r="C28" s="588" t="s">
        <v>535</v>
      </c>
      <c r="D28" s="588" t="s">
        <v>419</v>
      </c>
      <c r="E28" s="588" t="s">
        <v>534</v>
      </c>
      <c r="F28" s="588" t="s">
        <v>859</v>
      </c>
      <c r="G28" s="234"/>
      <c r="H28" s="501" t="s">
        <v>186</v>
      </c>
      <c r="I28" s="234"/>
      <c r="J28" s="234"/>
      <c r="K28" s="269"/>
      <c r="L28" s="588" t="s">
        <v>535</v>
      </c>
      <c r="M28" s="588" t="s">
        <v>535</v>
      </c>
      <c r="N28" s="234"/>
    </row>
    <row r="29" spans="1:14" s="545" customFormat="1" ht="24" customHeight="1">
      <c r="A29" s="291"/>
      <c r="B29" s="232"/>
      <c r="C29" s="243"/>
      <c r="D29" s="243"/>
      <c r="E29" s="243"/>
      <c r="F29" s="243"/>
      <c r="G29" s="232"/>
      <c r="H29" s="291"/>
      <c r="I29" s="234" t="s">
        <v>670</v>
      </c>
      <c r="J29" s="234" t="s">
        <v>670</v>
      </c>
      <c r="K29" s="232"/>
      <c r="L29" s="238"/>
      <c r="M29" s="238"/>
      <c r="N29" s="232"/>
    </row>
    <row r="30" spans="1:14" s="545" customFormat="1" ht="24" customHeight="1" thickBot="1">
      <c r="A30" s="291"/>
      <c r="B30" s="232"/>
      <c r="C30" s="243"/>
      <c r="D30" s="243"/>
      <c r="E30" s="243"/>
      <c r="F30" s="243"/>
      <c r="G30" s="232"/>
      <c r="H30" s="291"/>
      <c r="I30" s="269" t="s">
        <v>1023</v>
      </c>
      <c r="J30" s="269" t="s">
        <v>1023</v>
      </c>
      <c r="K30" s="232"/>
      <c r="L30" s="243"/>
      <c r="M30" s="243"/>
      <c r="N30" s="232"/>
    </row>
    <row r="31" spans="1:14" ht="24" customHeight="1" thickBot="1">
      <c r="A31" s="500" t="s">
        <v>405</v>
      </c>
      <c r="B31" s="269"/>
      <c r="C31" s="251" t="s">
        <v>294</v>
      </c>
      <c r="D31" s="251" t="s">
        <v>294</v>
      </c>
      <c r="E31" s="251" t="s">
        <v>294</v>
      </c>
      <c r="F31" s="251" t="s">
        <v>294</v>
      </c>
      <c r="G31" s="269"/>
      <c r="H31" s="500" t="s">
        <v>405</v>
      </c>
      <c r="I31" s="269"/>
      <c r="J31" s="269"/>
      <c r="K31" s="269"/>
      <c r="L31" s="251" t="s">
        <v>340</v>
      </c>
      <c r="M31" s="251" t="s">
        <v>340</v>
      </c>
      <c r="N31" s="269"/>
    </row>
    <row r="32" spans="1:14" ht="24" customHeight="1">
      <c r="A32" s="502"/>
      <c r="B32" s="225"/>
      <c r="C32" s="225"/>
      <c r="D32" s="225"/>
      <c r="E32" s="225"/>
      <c r="F32" s="225"/>
      <c r="G32" s="225"/>
      <c r="H32" s="502"/>
      <c r="I32" s="225"/>
      <c r="J32" s="225"/>
      <c r="K32" s="225"/>
      <c r="L32" s="225"/>
      <c r="M32" s="225"/>
      <c r="N32" s="225"/>
    </row>
    <row r="33" spans="1:14" ht="24" customHeight="1">
      <c r="A33" s="502"/>
      <c r="B33" s="225"/>
      <c r="C33" s="225"/>
      <c r="D33" s="225"/>
      <c r="E33" s="225"/>
      <c r="F33" s="225"/>
      <c r="G33" s="225"/>
      <c r="H33" s="502"/>
      <c r="I33" s="225"/>
      <c r="J33" s="225"/>
      <c r="K33" s="225"/>
      <c r="L33" s="225"/>
      <c r="M33" s="225"/>
      <c r="N33" s="225"/>
    </row>
    <row r="34" spans="1:14" ht="24" customHeight="1">
      <c r="A34" s="502"/>
      <c r="B34" s="225"/>
      <c r="C34" s="225"/>
      <c r="D34" s="225"/>
      <c r="E34" s="225"/>
      <c r="F34" s="225"/>
      <c r="G34" s="225"/>
      <c r="H34" s="502"/>
      <c r="I34" s="225"/>
      <c r="J34" s="225"/>
      <c r="K34" s="225"/>
      <c r="L34" s="225"/>
      <c r="M34" s="225"/>
      <c r="N34" s="225"/>
    </row>
    <row r="35" spans="1:14" ht="24" customHeight="1">
      <c r="A35" s="502"/>
      <c r="B35" s="225"/>
      <c r="C35" s="225"/>
      <c r="D35" s="225"/>
      <c r="E35" s="225"/>
      <c r="F35" s="225"/>
      <c r="G35" s="225"/>
      <c r="H35" s="502"/>
      <c r="I35" s="225"/>
      <c r="J35" s="225"/>
      <c r="K35" s="225"/>
      <c r="L35" s="225"/>
      <c r="M35" s="225"/>
      <c r="N35" s="225"/>
    </row>
    <row r="36" spans="1:14" ht="24" customHeight="1">
      <c r="A36" s="502"/>
      <c r="B36" s="225"/>
      <c r="C36" s="225"/>
      <c r="D36" s="225"/>
      <c r="E36" s="225"/>
      <c r="F36" s="225"/>
      <c r="G36" s="225"/>
      <c r="H36" s="502"/>
      <c r="I36" s="225"/>
      <c r="J36" s="225"/>
      <c r="K36" s="225"/>
      <c r="L36" s="225"/>
      <c r="M36" s="225"/>
      <c r="N36" s="225"/>
    </row>
    <row r="37" spans="1:14" ht="24" customHeight="1">
      <c r="A37" s="502"/>
      <c r="B37" s="225"/>
      <c r="C37" s="225"/>
      <c r="D37" s="225"/>
      <c r="E37" s="225"/>
      <c r="F37" s="225"/>
      <c r="G37" s="225"/>
      <c r="H37" s="502"/>
      <c r="I37" s="225"/>
      <c r="J37" s="225"/>
      <c r="K37" s="225"/>
      <c r="L37" s="225"/>
      <c r="M37" s="225"/>
      <c r="N37" s="225"/>
    </row>
    <row r="38" spans="1:14" ht="24" customHeight="1">
      <c r="A38" s="502"/>
      <c r="B38" s="225"/>
      <c r="C38" s="225"/>
      <c r="D38" s="225"/>
      <c r="E38" s="225"/>
      <c r="F38" s="225"/>
      <c r="G38" s="225"/>
      <c r="H38" s="502"/>
      <c r="I38" s="225"/>
      <c r="J38" s="225"/>
      <c r="K38" s="225"/>
      <c r="L38" s="225"/>
      <c r="M38" s="225"/>
      <c r="N38" s="225"/>
    </row>
    <row r="39" spans="1:13" ht="24" customHeight="1" thickBot="1">
      <c r="A39" s="486"/>
      <c r="B39" s="487" t="s">
        <v>194</v>
      </c>
      <c r="C39" s="610" t="s">
        <v>664</v>
      </c>
      <c r="D39" s="465"/>
      <c r="F39" s="490" t="s">
        <v>306</v>
      </c>
      <c r="H39" s="486"/>
      <c r="I39" s="487" t="s">
        <v>195</v>
      </c>
      <c r="J39" s="488" t="s">
        <v>664</v>
      </c>
      <c r="K39" s="465"/>
      <c r="M39" s="490" t="s">
        <v>304</v>
      </c>
    </row>
    <row r="40" spans="1:14" s="491" customFormat="1" ht="24" customHeight="1" thickBot="1">
      <c r="A40" s="119" t="s">
        <v>168</v>
      </c>
      <c r="B40" s="119" t="s">
        <v>169</v>
      </c>
      <c r="C40" s="119" t="s">
        <v>170</v>
      </c>
      <c r="D40" s="564" t="s">
        <v>126</v>
      </c>
      <c r="E40" s="119" t="s">
        <v>172</v>
      </c>
      <c r="F40" s="119" t="s">
        <v>173</v>
      </c>
      <c r="G40" s="119" t="s">
        <v>174</v>
      </c>
      <c r="H40" s="119" t="s">
        <v>168</v>
      </c>
      <c r="I40" s="493" t="s">
        <v>169</v>
      </c>
      <c r="J40" s="119" t="s">
        <v>170</v>
      </c>
      <c r="K40" s="119" t="s">
        <v>171</v>
      </c>
      <c r="L40" s="119" t="s">
        <v>172</v>
      </c>
      <c r="M40" s="119" t="s">
        <v>173</v>
      </c>
      <c r="N40" s="119" t="s">
        <v>174</v>
      </c>
    </row>
    <row r="41" spans="1:14" ht="34.5" customHeight="1">
      <c r="A41" s="493" t="s">
        <v>175</v>
      </c>
      <c r="B41" s="209" t="s">
        <v>242</v>
      </c>
      <c r="C41" s="209" t="s">
        <v>241</v>
      </c>
      <c r="D41" s="209" t="s">
        <v>220</v>
      </c>
      <c r="E41" s="227" t="s">
        <v>371</v>
      </c>
      <c r="F41" s="209" t="s">
        <v>242</v>
      </c>
      <c r="G41" s="593" t="s">
        <v>418</v>
      </c>
      <c r="H41" s="493" t="s">
        <v>175</v>
      </c>
      <c r="I41" s="527" t="s">
        <v>801</v>
      </c>
      <c r="J41" s="555" t="s">
        <v>392</v>
      </c>
      <c r="K41" s="209" t="s">
        <v>242</v>
      </c>
      <c r="L41" s="256" t="s">
        <v>891</v>
      </c>
      <c r="M41" s="527" t="s">
        <v>801</v>
      </c>
      <c r="N41" s="593" t="s">
        <v>418</v>
      </c>
    </row>
    <row r="42" spans="1:256" s="545" customFormat="1" ht="24" customHeight="1">
      <c r="A42" s="291"/>
      <c r="B42" s="232"/>
      <c r="C42" s="232"/>
      <c r="D42" s="232"/>
      <c r="E42" s="234"/>
      <c r="F42" s="232"/>
      <c r="G42" s="588" t="s">
        <v>560</v>
      </c>
      <c r="H42" s="291"/>
      <c r="I42" s="232" t="s">
        <v>344</v>
      </c>
      <c r="J42" s="232" t="s">
        <v>81</v>
      </c>
      <c r="K42" s="232"/>
      <c r="L42" s="232" t="s">
        <v>889</v>
      </c>
      <c r="M42" s="232" t="s">
        <v>344</v>
      </c>
      <c r="N42" s="588" t="s">
        <v>535</v>
      </c>
      <c r="IV42" s="291"/>
    </row>
    <row r="43" spans="1:256" s="545" customFormat="1" ht="24" customHeight="1">
      <c r="A43" s="291"/>
      <c r="B43" s="233" t="s">
        <v>35</v>
      </c>
      <c r="C43" s="233" t="s">
        <v>3</v>
      </c>
      <c r="D43" s="233" t="s">
        <v>24</v>
      </c>
      <c r="E43" s="265"/>
      <c r="F43" s="233" t="s">
        <v>35</v>
      </c>
      <c r="G43" s="595"/>
      <c r="H43" s="291"/>
      <c r="I43" s="258" t="s">
        <v>290</v>
      </c>
      <c r="J43" s="236"/>
      <c r="K43" s="233" t="s">
        <v>35</v>
      </c>
      <c r="L43" s="262" t="s">
        <v>890</v>
      </c>
      <c r="M43" s="258" t="s">
        <v>290</v>
      </c>
      <c r="N43" s="238"/>
      <c r="IV43" s="230"/>
    </row>
    <row r="44" spans="1:14" s="526" customFormat="1" ht="33" customHeight="1" thickBot="1">
      <c r="A44" s="562" t="s">
        <v>176</v>
      </c>
      <c r="B44" s="556" t="s">
        <v>260</v>
      </c>
      <c r="C44" s="556" t="s">
        <v>260</v>
      </c>
      <c r="D44" s="556" t="s">
        <v>260</v>
      </c>
      <c r="E44" s="557" t="s">
        <v>131</v>
      </c>
      <c r="F44" s="556" t="s">
        <v>260</v>
      </c>
      <c r="G44" s="558" t="s">
        <v>294</v>
      </c>
      <c r="H44" s="562" t="s">
        <v>176</v>
      </c>
      <c r="I44" s="559" t="s">
        <v>283</v>
      </c>
      <c r="J44" s="560" t="s">
        <v>839</v>
      </c>
      <c r="K44" s="556" t="s">
        <v>260</v>
      </c>
      <c r="L44" s="561" t="s">
        <v>246</v>
      </c>
      <c r="M44" s="559" t="s">
        <v>283</v>
      </c>
      <c r="N44" s="558" t="s">
        <v>340</v>
      </c>
    </row>
    <row r="45" spans="1:14" ht="30" customHeight="1" thickBot="1">
      <c r="A45" s="493" t="s">
        <v>177</v>
      </c>
      <c r="B45" s="209" t="s">
        <v>239</v>
      </c>
      <c r="C45" s="274" t="s">
        <v>685</v>
      </c>
      <c r="D45" s="229" t="s">
        <v>408</v>
      </c>
      <c r="E45" s="247" t="s">
        <v>131</v>
      </c>
      <c r="F45" s="209" t="s">
        <v>239</v>
      </c>
      <c r="G45" s="593" t="s">
        <v>418</v>
      </c>
      <c r="H45" s="493" t="s">
        <v>177</v>
      </c>
      <c r="I45" s="252" t="s">
        <v>655</v>
      </c>
      <c r="J45" s="563" t="s">
        <v>507</v>
      </c>
      <c r="K45" s="209" t="s">
        <v>239</v>
      </c>
      <c r="L45" s="209" t="s">
        <v>240</v>
      </c>
      <c r="M45" s="527" t="s">
        <v>802</v>
      </c>
      <c r="N45" s="593" t="s">
        <v>418</v>
      </c>
    </row>
    <row r="46" spans="1:14" s="545" customFormat="1" ht="24" customHeight="1">
      <c r="A46" s="291"/>
      <c r="B46" s="232"/>
      <c r="C46" s="232"/>
      <c r="D46" s="232" t="s">
        <v>409</v>
      </c>
      <c r="E46" s="232"/>
      <c r="F46" s="232"/>
      <c r="G46" s="588" t="s">
        <v>560</v>
      </c>
      <c r="H46" s="291"/>
      <c r="I46" s="292" t="s">
        <v>654</v>
      </c>
      <c r="J46" s="232" t="s">
        <v>508</v>
      </c>
      <c r="K46" s="232"/>
      <c r="L46" s="232"/>
      <c r="M46" s="232" t="s">
        <v>344</v>
      </c>
      <c r="N46" s="588" t="s">
        <v>535</v>
      </c>
    </row>
    <row r="47" spans="1:14" s="545" customFormat="1" ht="24" customHeight="1">
      <c r="A47" s="291"/>
      <c r="B47" s="233" t="s">
        <v>84</v>
      </c>
      <c r="C47" s="330"/>
      <c r="D47" s="236"/>
      <c r="E47" s="232"/>
      <c r="F47" s="233" t="s">
        <v>84</v>
      </c>
      <c r="G47" s="595"/>
      <c r="H47" s="291"/>
      <c r="I47" s="263"/>
      <c r="J47" s="117"/>
      <c r="K47" s="233" t="s">
        <v>84</v>
      </c>
      <c r="L47" s="233" t="s">
        <v>85</v>
      </c>
      <c r="M47" s="258" t="s">
        <v>327</v>
      </c>
      <c r="N47" s="238"/>
    </row>
    <row r="48" spans="1:14" ht="24" customHeight="1" thickBot="1">
      <c r="A48" s="494" t="s">
        <v>178</v>
      </c>
      <c r="B48" s="245" t="s">
        <v>260</v>
      </c>
      <c r="C48" s="283" t="s">
        <v>112</v>
      </c>
      <c r="D48" s="560" t="s">
        <v>839</v>
      </c>
      <c r="E48" s="234"/>
      <c r="F48" s="245" t="s">
        <v>260</v>
      </c>
      <c r="G48" s="251" t="s">
        <v>294</v>
      </c>
      <c r="H48" s="494" t="s">
        <v>178</v>
      </c>
      <c r="I48" s="331" t="s">
        <v>277</v>
      </c>
      <c r="J48" s="560" t="s">
        <v>504</v>
      </c>
      <c r="K48" s="245" t="s">
        <v>260</v>
      </c>
      <c r="L48" s="322" t="s">
        <v>260</v>
      </c>
      <c r="M48" s="237" t="s">
        <v>283</v>
      </c>
      <c r="N48" s="251" t="s">
        <v>340</v>
      </c>
    </row>
    <row r="49" spans="1:14" ht="24" customHeight="1">
      <c r="A49" s="495" t="s">
        <v>179</v>
      </c>
      <c r="B49" s="226" t="s">
        <v>258</v>
      </c>
      <c r="C49" s="209" t="s">
        <v>238</v>
      </c>
      <c r="D49" s="527" t="s">
        <v>908</v>
      </c>
      <c r="E49" s="273"/>
      <c r="F49" s="209" t="s">
        <v>241</v>
      </c>
      <c r="G49" s="593" t="s">
        <v>418</v>
      </c>
      <c r="H49" s="495" t="s">
        <v>179</v>
      </c>
      <c r="I49" s="256" t="s">
        <v>341</v>
      </c>
      <c r="J49" s="255" t="s">
        <v>95</v>
      </c>
      <c r="K49" s="253" t="s">
        <v>623</v>
      </c>
      <c r="L49" s="273"/>
      <c r="M49" s="527" t="s">
        <v>330</v>
      </c>
      <c r="N49" s="593" t="s">
        <v>418</v>
      </c>
    </row>
    <row r="50" spans="1:14" s="545" customFormat="1" ht="24" customHeight="1">
      <c r="A50" s="291"/>
      <c r="B50" s="234"/>
      <c r="C50" s="232" t="s">
        <v>741</v>
      </c>
      <c r="D50" s="232" t="s">
        <v>426</v>
      </c>
      <c r="E50" s="276"/>
      <c r="F50" s="232"/>
      <c r="G50" s="588" t="s">
        <v>560</v>
      </c>
      <c r="H50" s="291"/>
      <c r="I50" s="232" t="s">
        <v>502</v>
      </c>
      <c r="J50" s="234"/>
      <c r="K50" s="417" t="s">
        <v>624</v>
      </c>
      <c r="L50" s="276"/>
      <c r="M50" s="232" t="s">
        <v>811</v>
      </c>
      <c r="N50" s="588" t="s">
        <v>535</v>
      </c>
    </row>
    <row r="51" spans="1:14" s="545" customFormat="1" ht="24" customHeight="1">
      <c r="A51" s="291"/>
      <c r="B51" s="320"/>
      <c r="C51" s="233" t="s">
        <v>5</v>
      </c>
      <c r="D51" s="258" t="s">
        <v>289</v>
      </c>
      <c r="E51" s="276"/>
      <c r="F51" s="233" t="s">
        <v>3</v>
      </c>
      <c r="G51" s="595"/>
      <c r="H51" s="291"/>
      <c r="I51" s="262" t="s">
        <v>53</v>
      </c>
      <c r="J51" s="433" t="s">
        <v>68</v>
      </c>
      <c r="K51" s="264"/>
      <c r="L51" s="276"/>
      <c r="M51" s="258" t="s">
        <v>331</v>
      </c>
      <c r="N51" s="238"/>
    </row>
    <row r="52" spans="1:14" ht="24" customHeight="1" thickBot="1">
      <c r="A52" s="497" t="s">
        <v>180</v>
      </c>
      <c r="B52" s="246" t="s">
        <v>295</v>
      </c>
      <c r="C52" s="245" t="s">
        <v>260</v>
      </c>
      <c r="D52" s="250" t="s">
        <v>283</v>
      </c>
      <c r="E52" s="419"/>
      <c r="F52" s="322" t="s">
        <v>260</v>
      </c>
      <c r="G52" s="251" t="s">
        <v>294</v>
      </c>
      <c r="H52" s="497" t="s">
        <v>180</v>
      </c>
      <c r="I52" s="280" t="s">
        <v>246</v>
      </c>
      <c r="J52" s="435" t="s">
        <v>230</v>
      </c>
      <c r="K52" s="267" t="s">
        <v>253</v>
      </c>
      <c r="L52" s="422"/>
      <c r="M52" s="318" t="s">
        <v>283</v>
      </c>
      <c r="N52" s="251" t="s">
        <v>340</v>
      </c>
    </row>
    <row r="53" spans="1:15" ht="24" customHeight="1" thickBot="1">
      <c r="A53" s="498"/>
      <c r="B53" s="285"/>
      <c r="C53" s="285"/>
      <c r="D53" s="285"/>
      <c r="E53" s="423"/>
      <c r="F53" s="285"/>
      <c r="G53" s="285"/>
      <c r="H53" s="498"/>
      <c r="I53" s="285"/>
      <c r="J53" s="285"/>
      <c r="K53" s="285"/>
      <c r="L53" s="285"/>
      <c r="M53" s="285"/>
      <c r="N53" s="285"/>
      <c r="O53" s="543"/>
    </row>
    <row r="54" spans="1:15" ht="24" customHeight="1">
      <c r="A54" s="499" t="s">
        <v>181</v>
      </c>
      <c r="B54" s="335" t="s">
        <v>633</v>
      </c>
      <c r="C54" s="254" t="s">
        <v>431</v>
      </c>
      <c r="D54" s="414" t="s">
        <v>880</v>
      </c>
      <c r="E54" s="252" t="s">
        <v>229</v>
      </c>
      <c r="F54" s="335" t="s">
        <v>273</v>
      </c>
      <c r="G54" s="424"/>
      <c r="H54" s="499" t="s">
        <v>181</v>
      </c>
      <c r="I54" s="630" t="s">
        <v>980</v>
      </c>
      <c r="J54" s="209" t="s">
        <v>245</v>
      </c>
      <c r="K54" s="527" t="s">
        <v>807</v>
      </c>
      <c r="L54" s="571" t="s">
        <v>976</v>
      </c>
      <c r="M54" s="215" t="s">
        <v>287</v>
      </c>
      <c r="N54" s="254"/>
      <c r="O54" s="225"/>
    </row>
    <row r="55" spans="1:15" s="545" customFormat="1" ht="24" customHeight="1">
      <c r="A55" s="291"/>
      <c r="B55" s="234"/>
      <c r="C55" s="232"/>
      <c r="D55" s="567"/>
      <c r="E55" s="292" t="s">
        <v>654</v>
      </c>
      <c r="F55" s="234"/>
      <c r="G55" s="312"/>
      <c r="H55" s="291"/>
      <c r="I55" s="234"/>
      <c r="J55" s="232"/>
      <c r="K55" s="232" t="s">
        <v>344</v>
      </c>
      <c r="L55" s="341" t="s">
        <v>482</v>
      </c>
      <c r="M55" s="573"/>
      <c r="N55" s="232"/>
      <c r="O55" s="230"/>
    </row>
    <row r="56" spans="1:15" s="545" customFormat="1" ht="24" customHeight="1">
      <c r="A56" s="291"/>
      <c r="B56" s="321"/>
      <c r="C56" s="232"/>
      <c r="D56" s="241"/>
      <c r="E56" s="263"/>
      <c r="F56" s="321"/>
      <c r="G56" s="232"/>
      <c r="H56" s="291"/>
      <c r="I56" s="420"/>
      <c r="J56" s="233" t="s">
        <v>37</v>
      </c>
      <c r="K56" s="258" t="s">
        <v>317</v>
      </c>
      <c r="L56" s="392"/>
      <c r="M56" s="347" t="s">
        <v>65</v>
      </c>
      <c r="N56" s="232"/>
      <c r="O56" s="230"/>
    </row>
    <row r="57" spans="1:15" ht="24" customHeight="1" thickBot="1">
      <c r="A57" s="500" t="s">
        <v>118</v>
      </c>
      <c r="B57" s="321"/>
      <c r="C57" s="580" t="s">
        <v>430</v>
      </c>
      <c r="D57" s="241" t="s">
        <v>146</v>
      </c>
      <c r="E57" s="300" t="s">
        <v>277</v>
      </c>
      <c r="F57" s="321"/>
      <c r="G57" s="425"/>
      <c r="H57" s="500" t="s">
        <v>118</v>
      </c>
      <c r="I57" s="305" t="s">
        <v>8</v>
      </c>
      <c r="J57" s="322" t="s">
        <v>260</v>
      </c>
      <c r="K57" s="318" t="s">
        <v>283</v>
      </c>
      <c r="L57" s="397" t="s">
        <v>415</v>
      </c>
      <c r="M57" s="241"/>
      <c r="N57" s="298"/>
      <c r="O57" s="225"/>
    </row>
    <row r="58" spans="1:15" ht="33" customHeight="1" thickBot="1">
      <c r="A58" s="501" t="s">
        <v>182</v>
      </c>
      <c r="B58" s="297" t="s">
        <v>282</v>
      </c>
      <c r="C58" s="335" t="s">
        <v>406</v>
      </c>
      <c r="D58" s="302" t="s">
        <v>228</v>
      </c>
      <c r="E58" s="329" t="s">
        <v>228</v>
      </c>
      <c r="F58" s="297" t="s">
        <v>282</v>
      </c>
      <c r="G58" s="254"/>
      <c r="H58" s="501" t="s">
        <v>182</v>
      </c>
      <c r="I58" s="329" t="s">
        <v>228</v>
      </c>
      <c r="J58" s="520" t="s">
        <v>450</v>
      </c>
      <c r="K58" s="555" t="s">
        <v>950</v>
      </c>
      <c r="L58" s="555" t="s">
        <v>950</v>
      </c>
      <c r="M58" s="296" t="s">
        <v>146</v>
      </c>
      <c r="N58" s="421"/>
      <c r="O58" s="225"/>
    </row>
    <row r="59" spans="1:15" s="545" customFormat="1" ht="24" customHeight="1">
      <c r="A59" s="291"/>
      <c r="B59" s="234"/>
      <c r="C59" s="234"/>
      <c r="D59" s="232"/>
      <c r="E59" s="232"/>
      <c r="F59" s="232"/>
      <c r="G59" s="232"/>
      <c r="H59" s="291"/>
      <c r="I59" s="232"/>
      <c r="J59" s="232"/>
      <c r="K59" s="232" t="s">
        <v>951</v>
      </c>
      <c r="L59" s="232" t="s">
        <v>951</v>
      </c>
      <c r="M59" s="254"/>
      <c r="N59" s="232"/>
      <c r="O59" s="230"/>
    </row>
    <row r="60" spans="1:15" s="545" customFormat="1" ht="24" customHeight="1" thickBot="1">
      <c r="A60" s="291"/>
      <c r="B60" s="232"/>
      <c r="C60" s="321"/>
      <c r="D60" s="304" t="s">
        <v>19</v>
      </c>
      <c r="E60" s="304" t="s">
        <v>19</v>
      </c>
      <c r="F60" s="232"/>
      <c r="G60" s="232"/>
      <c r="H60" s="291"/>
      <c r="I60" s="304" t="s">
        <v>19</v>
      </c>
      <c r="J60" s="376"/>
      <c r="K60" s="236"/>
      <c r="L60" s="236"/>
      <c r="M60" s="232"/>
      <c r="N60" s="232"/>
      <c r="O60" s="230"/>
    </row>
    <row r="61" spans="1:15" ht="24" customHeight="1" thickBot="1">
      <c r="A61" s="500" t="s">
        <v>183</v>
      </c>
      <c r="B61" s="287" t="s">
        <v>753</v>
      </c>
      <c r="C61" s="321"/>
      <c r="D61" s="306" t="s">
        <v>260</v>
      </c>
      <c r="E61" s="306" t="s">
        <v>260</v>
      </c>
      <c r="F61" s="254"/>
      <c r="G61" s="426"/>
      <c r="H61" s="500" t="s">
        <v>183</v>
      </c>
      <c r="I61" s="306" t="s">
        <v>260</v>
      </c>
      <c r="J61" s="385" t="s">
        <v>226</v>
      </c>
      <c r="K61" s="560" t="s">
        <v>839</v>
      </c>
      <c r="L61" s="560" t="s">
        <v>839</v>
      </c>
      <c r="M61" s="232"/>
      <c r="N61" s="269"/>
      <c r="O61" s="225"/>
    </row>
    <row r="62" spans="1:15" ht="24" customHeight="1" thickBot="1">
      <c r="A62" s="501" t="s">
        <v>184</v>
      </c>
      <c r="B62" s="232"/>
      <c r="C62" s="297" t="s">
        <v>282</v>
      </c>
      <c r="D62" s="254"/>
      <c r="E62" s="420" t="s">
        <v>771</v>
      </c>
      <c r="F62" s="234"/>
      <c r="G62" s="312"/>
      <c r="H62" s="501" t="s">
        <v>184</v>
      </c>
      <c r="I62" s="253" t="s">
        <v>733</v>
      </c>
      <c r="J62" s="227" t="s">
        <v>665</v>
      </c>
      <c r="K62" s="234"/>
      <c r="L62" s="254"/>
      <c r="M62" s="234"/>
      <c r="N62" s="234"/>
      <c r="O62" s="543"/>
    </row>
    <row r="63" spans="1:14" s="545" customFormat="1" ht="24" customHeight="1" thickBot="1">
      <c r="A63" s="291"/>
      <c r="B63" s="290"/>
      <c r="C63" s="232"/>
      <c r="D63" s="232"/>
      <c r="E63" s="234" t="s">
        <v>772</v>
      </c>
      <c r="F63" s="232"/>
      <c r="G63" s="232"/>
      <c r="H63" s="291"/>
      <c r="I63" s="417" t="s">
        <v>734</v>
      </c>
      <c r="J63" s="232"/>
      <c r="K63" s="234"/>
      <c r="L63" s="232"/>
      <c r="M63" s="269"/>
      <c r="N63" s="232"/>
    </row>
    <row r="64" spans="1:14" s="545" customFormat="1" ht="24" customHeight="1" thickBot="1">
      <c r="A64" s="291"/>
      <c r="B64" s="297" t="s">
        <v>122</v>
      </c>
      <c r="C64" s="232"/>
      <c r="D64" s="232"/>
      <c r="E64" s="420"/>
      <c r="F64" s="269"/>
      <c r="G64" s="425"/>
      <c r="H64" s="291"/>
      <c r="I64" s="264"/>
      <c r="J64" s="265"/>
      <c r="K64" s="234"/>
      <c r="L64" s="232"/>
      <c r="M64" s="515"/>
      <c r="N64" s="232"/>
    </row>
    <row r="65" spans="1:14" ht="24" customHeight="1" thickBot="1">
      <c r="A65" s="500" t="s">
        <v>185</v>
      </c>
      <c r="B65" s="232"/>
      <c r="C65" s="287" t="s">
        <v>219</v>
      </c>
      <c r="D65" s="593" t="s">
        <v>339</v>
      </c>
      <c r="E65" s="305" t="s">
        <v>8</v>
      </c>
      <c r="F65" s="213" t="s">
        <v>338</v>
      </c>
      <c r="G65" s="254"/>
      <c r="H65" s="500" t="s">
        <v>185</v>
      </c>
      <c r="I65" s="267" t="s">
        <v>253</v>
      </c>
      <c r="J65" s="247" t="s">
        <v>131</v>
      </c>
      <c r="K65" s="213" t="s">
        <v>544</v>
      </c>
      <c r="L65" s="213" t="s">
        <v>227</v>
      </c>
      <c r="M65" s="525" t="s">
        <v>965</v>
      </c>
      <c r="N65" s="254"/>
    </row>
    <row r="66" spans="1:14" ht="24" customHeight="1" thickBot="1">
      <c r="A66" s="501" t="s">
        <v>186</v>
      </c>
      <c r="B66" s="269"/>
      <c r="C66" s="232"/>
      <c r="D66" s="588" t="s">
        <v>420</v>
      </c>
      <c r="E66" s="254"/>
      <c r="F66" s="592" t="s">
        <v>876</v>
      </c>
      <c r="G66" s="254"/>
      <c r="H66" s="501" t="s">
        <v>186</v>
      </c>
      <c r="I66" s="254"/>
      <c r="J66" s="234"/>
      <c r="K66" s="588" t="s">
        <v>534</v>
      </c>
      <c r="L66" s="592" t="s">
        <v>535</v>
      </c>
      <c r="M66" s="588" t="s">
        <v>534</v>
      </c>
      <c r="N66" s="234"/>
    </row>
    <row r="67" spans="1:14" s="545" customFormat="1" ht="24" customHeight="1">
      <c r="A67" s="291"/>
      <c r="B67" s="232"/>
      <c r="C67" s="290"/>
      <c r="D67" s="243"/>
      <c r="E67" s="232"/>
      <c r="F67" s="243"/>
      <c r="G67" s="232"/>
      <c r="H67" s="291"/>
      <c r="I67" s="232"/>
      <c r="J67" s="232"/>
      <c r="K67" s="238"/>
      <c r="L67" s="243"/>
      <c r="M67" s="238"/>
      <c r="N67" s="232"/>
    </row>
    <row r="68" spans="1:14" s="545" customFormat="1" ht="24" customHeight="1" thickBot="1">
      <c r="A68" s="291"/>
      <c r="B68" s="232"/>
      <c r="C68" s="297" t="s">
        <v>122</v>
      </c>
      <c r="D68" s="243"/>
      <c r="E68" s="232"/>
      <c r="F68" s="243"/>
      <c r="G68" s="232"/>
      <c r="H68" s="291"/>
      <c r="I68" s="232"/>
      <c r="J68" s="232"/>
      <c r="K68" s="243"/>
      <c r="L68" s="243"/>
      <c r="M68" s="243"/>
      <c r="N68" s="232"/>
    </row>
    <row r="69" spans="1:14" ht="24" customHeight="1" thickBot="1">
      <c r="A69" s="500" t="s">
        <v>405</v>
      </c>
      <c r="B69" s="269"/>
      <c r="C69" s="269"/>
      <c r="D69" s="251" t="s">
        <v>294</v>
      </c>
      <c r="E69" s="269"/>
      <c r="F69" s="251" t="s">
        <v>294</v>
      </c>
      <c r="G69" s="269"/>
      <c r="H69" s="500" t="s">
        <v>405</v>
      </c>
      <c r="I69" s="269"/>
      <c r="J69" s="269"/>
      <c r="K69" s="251" t="s">
        <v>340</v>
      </c>
      <c r="L69" s="251" t="s">
        <v>294</v>
      </c>
      <c r="M69" s="251" t="s">
        <v>340</v>
      </c>
      <c r="N69" s="269"/>
    </row>
    <row r="70" spans="1:14" s="511" customFormat="1" ht="24" customHeight="1">
      <c r="A70" s="579"/>
      <c r="B70" s="285"/>
      <c r="C70" s="285"/>
      <c r="D70" s="285"/>
      <c r="E70" s="285"/>
      <c r="F70" s="285"/>
      <c r="G70" s="285"/>
      <c r="H70" s="579"/>
      <c r="I70" s="285"/>
      <c r="J70" s="285"/>
      <c r="K70" s="285"/>
      <c r="L70" s="285"/>
      <c r="M70" s="285"/>
      <c r="N70" s="285"/>
    </row>
    <row r="71" spans="1:14" s="511" customFormat="1" ht="24" customHeight="1">
      <c r="A71" s="579"/>
      <c r="B71" s="285"/>
      <c r="C71" s="285"/>
      <c r="D71" s="285"/>
      <c r="E71" s="285"/>
      <c r="F71" s="285"/>
      <c r="G71" s="285"/>
      <c r="H71" s="579"/>
      <c r="I71" s="285"/>
      <c r="J71" s="285"/>
      <c r="K71" s="285"/>
      <c r="L71" s="285"/>
      <c r="M71" s="285"/>
      <c r="N71" s="285"/>
    </row>
    <row r="72" spans="1:14" s="511" customFormat="1" ht="24" customHeight="1">
      <c r="A72" s="579"/>
      <c r="B72" s="285"/>
      <c r="C72" s="285"/>
      <c r="D72" s="285"/>
      <c r="E72" s="285"/>
      <c r="F72" s="285"/>
      <c r="G72" s="285"/>
      <c r="H72" s="579"/>
      <c r="I72" s="285"/>
      <c r="J72" s="285"/>
      <c r="K72" s="285"/>
      <c r="L72" s="285"/>
      <c r="M72" s="285"/>
      <c r="N72" s="285"/>
    </row>
    <row r="73" spans="1:14" s="511" customFormat="1" ht="24" customHeight="1">
      <c r="A73" s="579"/>
      <c r="B73" s="285"/>
      <c r="C73" s="285"/>
      <c r="D73" s="285"/>
      <c r="E73" s="285"/>
      <c r="F73" s="285"/>
      <c r="G73" s="285"/>
      <c r="H73" s="579"/>
      <c r="I73" s="285"/>
      <c r="J73" s="285"/>
      <c r="K73" s="285"/>
      <c r="L73" s="285"/>
      <c r="M73" s="285"/>
      <c r="N73" s="285"/>
    </row>
    <row r="74" spans="1:14" s="511" customFormat="1" ht="24" customHeight="1">
      <c r="A74" s="579"/>
      <c r="B74" s="285"/>
      <c r="C74" s="285"/>
      <c r="D74" s="285"/>
      <c r="E74" s="285"/>
      <c r="F74" s="285"/>
      <c r="G74" s="285"/>
      <c r="H74" s="579"/>
      <c r="I74" s="285"/>
      <c r="J74" s="285"/>
      <c r="K74" s="285"/>
      <c r="L74" s="285"/>
      <c r="M74" s="285"/>
      <c r="N74" s="285"/>
    </row>
    <row r="75" spans="1:14" s="511" customFormat="1" ht="24" customHeight="1">
      <c r="A75" s="579"/>
      <c r="B75" s="285"/>
      <c r="C75" s="285"/>
      <c r="D75" s="285"/>
      <c r="E75" s="285"/>
      <c r="F75" s="285"/>
      <c r="G75" s="285"/>
      <c r="H75" s="579"/>
      <c r="I75" s="285"/>
      <c r="J75" s="285"/>
      <c r="K75" s="285"/>
      <c r="L75" s="285"/>
      <c r="M75" s="285"/>
      <c r="N75" s="285"/>
    </row>
    <row r="76" spans="1:14" ht="24" customHeight="1" thickBot="1">
      <c r="A76" s="486"/>
      <c r="B76" s="487" t="s">
        <v>196</v>
      </c>
      <c r="C76" s="488" t="s">
        <v>664</v>
      </c>
      <c r="D76" s="465"/>
      <c r="F76" s="490" t="s">
        <v>304</v>
      </c>
      <c r="G76" s="490"/>
      <c r="H76" s="486"/>
      <c r="I76" s="487" t="s">
        <v>197</v>
      </c>
      <c r="J76" s="488" t="s">
        <v>664</v>
      </c>
      <c r="K76" s="465"/>
      <c r="M76" s="490" t="s">
        <v>309</v>
      </c>
      <c r="N76" s="490"/>
    </row>
    <row r="77" spans="1:14" s="491" customFormat="1" ht="24" customHeight="1" thickBot="1">
      <c r="A77" s="119" t="s">
        <v>168</v>
      </c>
      <c r="B77" s="119" t="s">
        <v>169</v>
      </c>
      <c r="C77" s="119" t="s">
        <v>170</v>
      </c>
      <c r="D77" s="119" t="s">
        <v>171</v>
      </c>
      <c r="E77" s="119" t="s">
        <v>172</v>
      </c>
      <c r="F77" s="119" t="s">
        <v>173</v>
      </c>
      <c r="G77" s="492" t="s">
        <v>174</v>
      </c>
      <c r="H77" s="119" t="s">
        <v>168</v>
      </c>
      <c r="I77" s="493" t="s">
        <v>169</v>
      </c>
      <c r="J77" s="119" t="s">
        <v>170</v>
      </c>
      <c r="K77" s="119" t="s">
        <v>171</v>
      </c>
      <c r="L77" s="119" t="s">
        <v>172</v>
      </c>
      <c r="M77" s="493" t="s">
        <v>173</v>
      </c>
      <c r="N77" s="119" t="s">
        <v>174</v>
      </c>
    </row>
    <row r="78" spans="1:14" ht="39.75" customHeight="1">
      <c r="A78" s="493" t="s">
        <v>175</v>
      </c>
      <c r="B78" s="211" t="s">
        <v>318</v>
      </c>
      <c r="C78" s="571" t="s">
        <v>860</v>
      </c>
      <c r="D78" s="523" t="s">
        <v>795</v>
      </c>
      <c r="E78" s="458" t="s">
        <v>459</v>
      </c>
      <c r="F78" s="460"/>
      <c r="G78" s="593" t="s">
        <v>418</v>
      </c>
      <c r="H78" s="493" t="s">
        <v>175</v>
      </c>
      <c r="I78" s="255" t="s">
        <v>616</v>
      </c>
      <c r="J78" s="524" t="s">
        <v>920</v>
      </c>
      <c r="K78" s="336" t="s">
        <v>387</v>
      </c>
      <c r="L78" s="571" t="s">
        <v>792</v>
      </c>
      <c r="M78" s="460"/>
      <c r="N78" s="213" t="s">
        <v>561</v>
      </c>
    </row>
    <row r="79" spans="1:14" s="545" customFormat="1" ht="24" customHeight="1">
      <c r="A79" s="291"/>
      <c r="B79" s="232" t="s">
        <v>82</v>
      </c>
      <c r="C79" s="341" t="s">
        <v>861</v>
      </c>
      <c r="D79" s="584" t="s">
        <v>413</v>
      </c>
      <c r="E79" s="232" t="s">
        <v>705</v>
      </c>
      <c r="F79" s="232"/>
      <c r="G79" s="588" t="s">
        <v>555</v>
      </c>
      <c r="H79" s="291"/>
      <c r="I79" s="515"/>
      <c r="J79" s="234"/>
      <c r="K79" s="234" t="s">
        <v>384</v>
      </c>
      <c r="L79" s="341" t="s">
        <v>868</v>
      </c>
      <c r="M79" s="234"/>
      <c r="N79" s="588" t="s">
        <v>534</v>
      </c>
    </row>
    <row r="80" spans="1:14" s="545" customFormat="1" ht="24" customHeight="1">
      <c r="A80" s="291"/>
      <c r="B80" s="258" t="s">
        <v>319</v>
      </c>
      <c r="C80" s="392"/>
      <c r="D80" s="430"/>
      <c r="E80" s="90"/>
      <c r="F80" s="232"/>
      <c r="G80" s="243"/>
      <c r="H80" s="291"/>
      <c r="I80" s="431" t="s">
        <v>758</v>
      </c>
      <c r="J80" s="327"/>
      <c r="K80" s="338" t="s">
        <v>388</v>
      </c>
      <c r="L80" s="392"/>
      <c r="M80" s="234"/>
      <c r="N80" s="238"/>
    </row>
    <row r="81" spans="1:14" ht="24" customHeight="1" thickBot="1">
      <c r="A81" s="494" t="s">
        <v>176</v>
      </c>
      <c r="B81" s="250" t="s">
        <v>283</v>
      </c>
      <c r="C81" s="397" t="s">
        <v>415</v>
      </c>
      <c r="D81" s="432" t="s">
        <v>414</v>
      </c>
      <c r="E81" s="92" t="s">
        <v>252</v>
      </c>
      <c r="F81" s="605"/>
      <c r="G81" s="251" t="s">
        <v>294</v>
      </c>
      <c r="H81" s="494" t="s">
        <v>176</v>
      </c>
      <c r="I81" s="433" t="s">
        <v>230</v>
      </c>
      <c r="J81" s="325" t="s">
        <v>358</v>
      </c>
      <c r="K81" s="338" t="s">
        <v>225</v>
      </c>
      <c r="L81" s="397" t="s">
        <v>415</v>
      </c>
      <c r="M81" s="234"/>
      <c r="N81" s="251" t="s">
        <v>340</v>
      </c>
    </row>
    <row r="82" spans="1:14" s="526" customFormat="1" ht="33.75" customHeight="1">
      <c r="A82" s="565" t="s">
        <v>177</v>
      </c>
      <c r="B82" s="523" t="s">
        <v>787</v>
      </c>
      <c r="C82" s="523" t="s">
        <v>860</v>
      </c>
      <c r="D82" s="523" t="s">
        <v>787</v>
      </c>
      <c r="E82" s="523" t="s">
        <v>793</v>
      </c>
      <c r="F82" s="256" t="s">
        <v>231</v>
      </c>
      <c r="G82" s="593" t="s">
        <v>418</v>
      </c>
      <c r="H82" s="565" t="s">
        <v>177</v>
      </c>
      <c r="I82" s="429" t="s">
        <v>387</v>
      </c>
      <c r="J82" s="256" t="s">
        <v>222</v>
      </c>
      <c r="K82" s="429" t="s">
        <v>385</v>
      </c>
      <c r="L82" s="571" t="s">
        <v>864</v>
      </c>
      <c r="M82" s="429" t="s">
        <v>678</v>
      </c>
      <c r="N82" s="525" t="s">
        <v>561</v>
      </c>
    </row>
    <row r="83" spans="1:14" s="545" customFormat="1" ht="24" customHeight="1">
      <c r="A83" s="291"/>
      <c r="B83" s="584" t="s">
        <v>786</v>
      </c>
      <c r="C83" s="584" t="s">
        <v>861</v>
      </c>
      <c r="D83" s="584" t="s">
        <v>786</v>
      </c>
      <c r="E83" s="584" t="s">
        <v>789</v>
      </c>
      <c r="F83" s="232" t="s">
        <v>817</v>
      </c>
      <c r="G83" s="588" t="s">
        <v>555</v>
      </c>
      <c r="H83" s="291"/>
      <c r="I83" s="234" t="s">
        <v>384</v>
      </c>
      <c r="J83" s="232" t="s">
        <v>650</v>
      </c>
      <c r="K83" s="232" t="s">
        <v>446</v>
      </c>
      <c r="L83" s="341" t="s">
        <v>869</v>
      </c>
      <c r="M83" s="234" t="s">
        <v>384</v>
      </c>
      <c r="N83" s="588" t="s">
        <v>534</v>
      </c>
    </row>
    <row r="84" spans="1:14" s="545" customFormat="1" ht="24" customHeight="1">
      <c r="A84" s="291"/>
      <c r="B84" s="430"/>
      <c r="C84" s="430"/>
      <c r="D84" s="430"/>
      <c r="E84" s="430"/>
      <c r="F84" s="262"/>
      <c r="G84" s="243"/>
      <c r="H84" s="291"/>
      <c r="I84" s="338" t="s">
        <v>388</v>
      </c>
      <c r="J84" s="262"/>
      <c r="K84" s="337" t="s">
        <v>386</v>
      </c>
      <c r="L84" s="392"/>
      <c r="M84" s="338" t="s">
        <v>447</v>
      </c>
      <c r="N84" s="238"/>
    </row>
    <row r="85" spans="1:14" ht="24" customHeight="1" thickBot="1">
      <c r="A85" s="494" t="s">
        <v>178</v>
      </c>
      <c r="B85" s="432" t="s">
        <v>414</v>
      </c>
      <c r="C85" s="432" t="s">
        <v>481</v>
      </c>
      <c r="D85" s="432" t="s">
        <v>414</v>
      </c>
      <c r="E85" s="432" t="s">
        <v>414</v>
      </c>
      <c r="F85" s="375" t="s">
        <v>246</v>
      </c>
      <c r="G85" s="251" t="s">
        <v>294</v>
      </c>
      <c r="H85" s="566" t="s">
        <v>178</v>
      </c>
      <c r="I85" s="338" t="s">
        <v>225</v>
      </c>
      <c r="J85" s="271" t="s">
        <v>501</v>
      </c>
      <c r="K85" s="434" t="s">
        <v>225</v>
      </c>
      <c r="L85" s="397" t="s">
        <v>415</v>
      </c>
      <c r="M85" s="338" t="s">
        <v>225</v>
      </c>
      <c r="N85" s="251" t="s">
        <v>340</v>
      </c>
    </row>
    <row r="86" spans="1:14" ht="33.75" customHeight="1">
      <c r="A86" s="495" t="s">
        <v>179</v>
      </c>
      <c r="B86" s="523" t="s">
        <v>480</v>
      </c>
      <c r="C86" s="523" t="s">
        <v>798</v>
      </c>
      <c r="D86" s="571" t="s">
        <v>866</v>
      </c>
      <c r="E86" s="340"/>
      <c r="F86" s="460"/>
      <c r="G86" s="593" t="s">
        <v>418</v>
      </c>
      <c r="H86" s="495" t="s">
        <v>179</v>
      </c>
      <c r="I86" s="439" t="s">
        <v>729</v>
      </c>
      <c r="J86" s="374" t="s">
        <v>474</v>
      </c>
      <c r="K86" s="255" t="s">
        <v>643</v>
      </c>
      <c r="L86" s="273"/>
      <c r="M86" s="255" t="s">
        <v>18</v>
      </c>
      <c r="N86" s="213" t="s">
        <v>561</v>
      </c>
    </row>
    <row r="87" spans="1:14" s="545" customFormat="1" ht="24" customHeight="1">
      <c r="A87" s="291"/>
      <c r="B87" s="584" t="s">
        <v>786</v>
      </c>
      <c r="C87" s="584" t="s">
        <v>788</v>
      </c>
      <c r="D87" s="341" t="s">
        <v>863</v>
      </c>
      <c r="E87" s="277"/>
      <c r="F87" s="232"/>
      <c r="G87" s="588" t="s">
        <v>555</v>
      </c>
      <c r="H87" s="291"/>
      <c r="I87" s="232"/>
      <c r="J87" s="234" t="s">
        <v>451</v>
      </c>
      <c r="K87" s="234"/>
      <c r="L87" s="276"/>
      <c r="M87" s="234"/>
      <c r="N87" s="588" t="s">
        <v>534</v>
      </c>
    </row>
    <row r="88" spans="1:14" s="545" customFormat="1" ht="24" customHeight="1">
      <c r="A88" s="291"/>
      <c r="B88" s="430"/>
      <c r="C88" s="430"/>
      <c r="D88" s="392"/>
      <c r="E88" s="277"/>
      <c r="F88" s="232"/>
      <c r="G88" s="243"/>
      <c r="H88" s="291"/>
      <c r="I88" s="441"/>
      <c r="J88" s="376"/>
      <c r="K88" s="433"/>
      <c r="L88" s="276"/>
      <c r="M88" s="433" t="s">
        <v>756</v>
      </c>
      <c r="N88" s="238"/>
    </row>
    <row r="89" spans="1:14" ht="24" customHeight="1" thickBot="1">
      <c r="A89" s="497" t="s">
        <v>180</v>
      </c>
      <c r="B89" s="432" t="s">
        <v>481</v>
      </c>
      <c r="C89" s="432" t="s">
        <v>481</v>
      </c>
      <c r="D89" s="397" t="s">
        <v>415</v>
      </c>
      <c r="E89" s="282"/>
      <c r="F89" s="269"/>
      <c r="G89" s="251" t="s">
        <v>294</v>
      </c>
      <c r="H89" s="497" t="s">
        <v>180</v>
      </c>
      <c r="I89" s="443" t="s">
        <v>255</v>
      </c>
      <c r="J89" s="385" t="s">
        <v>226</v>
      </c>
      <c r="K89" s="435" t="s">
        <v>230</v>
      </c>
      <c r="L89" s="281"/>
      <c r="M89" s="435" t="s">
        <v>230</v>
      </c>
      <c r="N89" s="251" t="s">
        <v>340</v>
      </c>
    </row>
    <row r="90" spans="1:14" ht="24" customHeight="1" thickBot="1">
      <c r="A90" s="498"/>
      <c r="B90" s="436"/>
      <c r="C90" s="436"/>
      <c r="D90" s="436"/>
      <c r="E90" s="285"/>
      <c r="F90" s="323"/>
      <c r="G90" s="285"/>
      <c r="H90" s="498"/>
      <c r="I90" s="345"/>
      <c r="J90" s="323"/>
      <c r="K90" s="323"/>
      <c r="L90" s="345"/>
      <c r="M90" s="285"/>
      <c r="N90" s="285"/>
    </row>
    <row r="91" spans="1:14" ht="34.5" customHeight="1">
      <c r="A91" s="499" t="s">
        <v>181</v>
      </c>
      <c r="B91" s="523" t="s">
        <v>867</v>
      </c>
      <c r="C91" s="428" t="s">
        <v>411</v>
      </c>
      <c r="D91" s="523" t="s">
        <v>867</v>
      </c>
      <c r="E91" s="428" t="s">
        <v>411</v>
      </c>
      <c r="F91" s="428"/>
      <c r="G91" s="254"/>
      <c r="H91" s="499" t="s">
        <v>181</v>
      </c>
      <c r="I91" s="429" t="s">
        <v>449</v>
      </c>
      <c r="J91" s="438" t="s">
        <v>230</v>
      </c>
      <c r="K91" s="460"/>
      <c r="L91" s="516" t="s">
        <v>407</v>
      </c>
      <c r="M91" s="439" t="s">
        <v>729</v>
      </c>
      <c r="N91" s="254"/>
    </row>
    <row r="92" spans="1:14" s="545" customFormat="1" ht="24" customHeight="1">
      <c r="A92" s="291"/>
      <c r="B92" s="584" t="s">
        <v>871</v>
      </c>
      <c r="C92" s="584" t="s">
        <v>485</v>
      </c>
      <c r="D92" s="584" t="s">
        <v>871</v>
      </c>
      <c r="E92" s="584" t="s">
        <v>789</v>
      </c>
      <c r="F92" s="430"/>
      <c r="G92" s="232"/>
      <c r="H92" s="291"/>
      <c r="I92" s="232" t="s">
        <v>673</v>
      </c>
      <c r="J92" s="232"/>
      <c r="K92" s="232"/>
      <c r="L92" s="234"/>
      <c r="M92" s="232"/>
      <c r="N92" s="234"/>
    </row>
    <row r="93" spans="1:14" s="545" customFormat="1" ht="24" customHeight="1">
      <c r="A93" s="291"/>
      <c r="B93" s="430"/>
      <c r="C93" s="430"/>
      <c r="D93" s="430"/>
      <c r="E93" s="430"/>
      <c r="F93" s="430"/>
      <c r="G93" s="232"/>
      <c r="H93" s="291"/>
      <c r="I93" s="337" t="s">
        <v>383</v>
      </c>
      <c r="J93" s="440" t="s">
        <v>57</v>
      </c>
      <c r="K93" s="232"/>
      <c r="L93" s="433" t="s">
        <v>757</v>
      </c>
      <c r="M93" s="441"/>
      <c r="N93" s="234"/>
    </row>
    <row r="94" spans="1:14" ht="24" customHeight="1" thickBot="1">
      <c r="A94" s="500" t="s">
        <v>118</v>
      </c>
      <c r="B94" s="432" t="s">
        <v>414</v>
      </c>
      <c r="C94" s="432" t="s">
        <v>414</v>
      </c>
      <c r="D94" s="432" t="s">
        <v>414</v>
      </c>
      <c r="E94" s="432" t="s">
        <v>414</v>
      </c>
      <c r="F94" s="432"/>
      <c r="G94" s="269"/>
      <c r="H94" s="500" t="s">
        <v>118</v>
      </c>
      <c r="I94" s="434" t="s">
        <v>225</v>
      </c>
      <c r="J94" s="442" t="s">
        <v>217</v>
      </c>
      <c r="K94" s="269"/>
      <c r="L94" s="435" t="s">
        <v>230</v>
      </c>
      <c r="M94" s="443" t="s">
        <v>255</v>
      </c>
      <c r="N94" s="298"/>
    </row>
    <row r="95" spans="1:14" ht="33.75" customHeight="1">
      <c r="A95" s="501" t="s">
        <v>182</v>
      </c>
      <c r="B95" s="555" t="s">
        <v>900</v>
      </c>
      <c r="C95" s="428" t="s">
        <v>477</v>
      </c>
      <c r="D95" s="523" t="s">
        <v>790</v>
      </c>
      <c r="E95" s="428" t="s">
        <v>477</v>
      </c>
      <c r="F95" s="428" t="s">
        <v>799</v>
      </c>
      <c r="G95" s="254"/>
      <c r="H95" s="501" t="s">
        <v>182</v>
      </c>
      <c r="I95" s="439" t="s">
        <v>558</v>
      </c>
      <c r="J95" s="439" t="s">
        <v>728</v>
      </c>
      <c r="K95" s="606" t="s">
        <v>970</v>
      </c>
      <c r="L95" s="524" t="s">
        <v>975</v>
      </c>
      <c r="M95" s="463" t="s">
        <v>727</v>
      </c>
      <c r="N95" s="254"/>
    </row>
    <row r="96" spans="1:14" s="545" customFormat="1" ht="24" customHeight="1">
      <c r="A96" s="291"/>
      <c r="B96" s="232" t="s">
        <v>901</v>
      </c>
      <c r="C96" s="584" t="s">
        <v>479</v>
      </c>
      <c r="D96" s="584" t="s">
        <v>479</v>
      </c>
      <c r="E96" s="584" t="s">
        <v>479</v>
      </c>
      <c r="F96" s="584" t="s">
        <v>416</v>
      </c>
      <c r="G96" s="232"/>
      <c r="H96" s="291"/>
      <c r="I96" s="232"/>
      <c r="J96" s="77"/>
      <c r="K96" s="232" t="s">
        <v>971</v>
      </c>
      <c r="L96" s="234"/>
      <c r="M96" s="1"/>
      <c r="N96" s="234"/>
    </row>
    <row r="97" spans="1:14" s="545" customFormat="1" ht="24" customHeight="1">
      <c r="A97" s="291"/>
      <c r="B97" s="236"/>
      <c r="C97" s="430"/>
      <c r="D97" s="430"/>
      <c r="E97" s="430"/>
      <c r="F97" s="430"/>
      <c r="G97" s="232"/>
      <c r="H97" s="291"/>
      <c r="I97" s="441"/>
      <c r="J97" s="97"/>
      <c r="K97" s="440" t="s">
        <v>57</v>
      </c>
      <c r="L97" s="327"/>
      <c r="M97" s="96"/>
      <c r="N97" s="234"/>
    </row>
    <row r="98" spans="1:14" ht="24" customHeight="1" thickBot="1">
      <c r="A98" s="500" t="s">
        <v>183</v>
      </c>
      <c r="B98" s="577" t="s">
        <v>504</v>
      </c>
      <c r="C98" s="432" t="s">
        <v>414</v>
      </c>
      <c r="D98" s="432" t="s">
        <v>414</v>
      </c>
      <c r="E98" s="432" t="s">
        <v>414</v>
      </c>
      <c r="F98" s="432" t="s">
        <v>414</v>
      </c>
      <c r="G98" s="269"/>
      <c r="H98" s="500" t="s">
        <v>183</v>
      </c>
      <c r="I98" s="444" t="s">
        <v>255</v>
      </c>
      <c r="J98" s="98" t="s">
        <v>255</v>
      </c>
      <c r="K98" s="442" t="s">
        <v>217</v>
      </c>
      <c r="L98" s="325" t="s">
        <v>358</v>
      </c>
      <c r="M98" s="96" t="s">
        <v>255</v>
      </c>
      <c r="N98" s="269"/>
    </row>
    <row r="99" spans="1:14" ht="24" customHeight="1">
      <c r="A99" s="508" t="s">
        <v>184</v>
      </c>
      <c r="B99" s="555" t="s">
        <v>676</v>
      </c>
      <c r="C99" s="523"/>
      <c r="D99" s="254"/>
      <c r="E99" s="523"/>
      <c r="F99" s="254"/>
      <c r="G99" s="234"/>
      <c r="H99" s="501" t="s">
        <v>184</v>
      </c>
      <c r="I99" s="232"/>
      <c r="J99" s="256" t="s">
        <v>953</v>
      </c>
      <c r="K99" s="458" t="s">
        <v>748</v>
      </c>
      <c r="L99" s="234"/>
      <c r="M99" s="3"/>
      <c r="N99" s="234"/>
    </row>
    <row r="100" spans="1:14" s="545" customFormat="1" ht="24" customHeight="1" thickBot="1">
      <c r="A100" s="291"/>
      <c r="B100" s="232" t="s">
        <v>932</v>
      </c>
      <c r="C100" s="430"/>
      <c r="D100" s="232"/>
      <c r="E100" s="430"/>
      <c r="F100" s="234"/>
      <c r="G100" s="232"/>
      <c r="H100" s="291"/>
      <c r="I100" s="269"/>
      <c r="J100" s="232" t="s">
        <v>955</v>
      </c>
      <c r="K100" s="292" t="s">
        <v>708</v>
      </c>
      <c r="L100" s="232"/>
      <c r="M100" s="232"/>
      <c r="N100" s="232"/>
    </row>
    <row r="101" spans="1:14" s="545" customFormat="1" ht="24" customHeight="1" thickBot="1">
      <c r="A101" s="291"/>
      <c r="B101" s="236"/>
      <c r="C101" s="430"/>
      <c r="D101" s="232"/>
      <c r="E101" s="430"/>
      <c r="F101" s="232"/>
      <c r="G101" s="232"/>
      <c r="H101" s="291"/>
      <c r="I101" s="232"/>
      <c r="J101" s="262"/>
      <c r="K101" s="393"/>
      <c r="L101" s="232"/>
      <c r="M101" s="232"/>
      <c r="N101" s="232"/>
    </row>
    <row r="102" spans="1:14" ht="24" customHeight="1" thickBot="1">
      <c r="A102" s="500" t="s">
        <v>185</v>
      </c>
      <c r="B102" s="577" t="s">
        <v>504</v>
      </c>
      <c r="C102" s="432"/>
      <c r="D102" s="213" t="s">
        <v>564</v>
      </c>
      <c r="E102" s="593" t="s">
        <v>566</v>
      </c>
      <c r="F102" s="525" t="s">
        <v>965</v>
      </c>
      <c r="G102" s="269"/>
      <c r="H102" s="500" t="s">
        <v>185</v>
      </c>
      <c r="I102" s="213" t="s">
        <v>561</v>
      </c>
      <c r="J102" s="280" t="s">
        <v>246</v>
      </c>
      <c r="K102" s="398" t="s">
        <v>252</v>
      </c>
      <c r="L102" s="213" t="s">
        <v>561</v>
      </c>
      <c r="M102" s="213" t="s">
        <v>561</v>
      </c>
      <c r="N102" s="269"/>
    </row>
    <row r="103" spans="1:14" ht="24" customHeight="1">
      <c r="A103" s="501" t="s">
        <v>186</v>
      </c>
      <c r="B103" s="234"/>
      <c r="C103" s="254"/>
      <c r="D103" s="592" t="s">
        <v>536</v>
      </c>
      <c r="E103" s="588" t="s">
        <v>859</v>
      </c>
      <c r="F103" s="588" t="s">
        <v>535</v>
      </c>
      <c r="G103" s="421"/>
      <c r="H103" s="501" t="s">
        <v>186</v>
      </c>
      <c r="I103" s="588" t="s">
        <v>534</v>
      </c>
      <c r="J103" s="232"/>
      <c r="K103" s="234"/>
      <c r="L103" s="588" t="s">
        <v>534</v>
      </c>
      <c r="M103" s="588" t="s">
        <v>534</v>
      </c>
      <c r="N103" s="421"/>
    </row>
    <row r="104" spans="1:14" s="545" customFormat="1" ht="24" customHeight="1">
      <c r="A104" s="291"/>
      <c r="B104" s="232"/>
      <c r="C104" s="232"/>
      <c r="D104" s="243"/>
      <c r="E104" s="243"/>
      <c r="F104" s="243"/>
      <c r="G104" s="232"/>
      <c r="H104" s="291"/>
      <c r="I104" s="238"/>
      <c r="J104" s="232"/>
      <c r="K104" s="234"/>
      <c r="L104" s="238"/>
      <c r="M104" s="238"/>
      <c r="N104" s="232"/>
    </row>
    <row r="105" spans="1:14" s="545" customFormat="1" ht="24" customHeight="1">
      <c r="A105" s="291"/>
      <c r="B105" s="232"/>
      <c r="C105" s="298"/>
      <c r="D105" s="243"/>
      <c r="E105" s="243"/>
      <c r="F105" s="243"/>
      <c r="G105" s="232"/>
      <c r="H105" s="291"/>
      <c r="I105" s="243"/>
      <c r="J105" s="232"/>
      <c r="K105" s="232"/>
      <c r="L105" s="243"/>
      <c r="M105" s="243"/>
      <c r="N105" s="232"/>
    </row>
    <row r="106" spans="1:14" ht="24" customHeight="1" thickBot="1">
      <c r="A106" s="500" t="s">
        <v>405</v>
      </c>
      <c r="B106" s="269"/>
      <c r="C106" s="269"/>
      <c r="D106" s="251" t="s">
        <v>294</v>
      </c>
      <c r="E106" s="251" t="s">
        <v>294</v>
      </c>
      <c r="F106" s="251" t="s">
        <v>294</v>
      </c>
      <c r="G106" s="269"/>
      <c r="H106" s="500" t="s">
        <v>405</v>
      </c>
      <c r="I106" s="251" t="s">
        <v>340</v>
      </c>
      <c r="J106" s="269"/>
      <c r="K106" s="269"/>
      <c r="L106" s="251" t="s">
        <v>340</v>
      </c>
      <c r="M106" s="251" t="s">
        <v>340</v>
      </c>
      <c r="N106" s="269"/>
    </row>
    <row r="107" spans="1:14" ht="24" customHeight="1">
      <c r="A107" s="502"/>
      <c r="B107" s="225"/>
      <c r="C107" s="225"/>
      <c r="D107" s="225"/>
      <c r="E107" s="225"/>
      <c r="F107" s="225"/>
      <c r="G107" s="225"/>
      <c r="H107" s="502"/>
      <c r="I107" s="225"/>
      <c r="J107" s="225"/>
      <c r="K107" s="225"/>
      <c r="L107" s="225"/>
      <c r="M107" s="225"/>
      <c r="N107" s="225"/>
    </row>
    <row r="108" spans="1:14" ht="24" customHeight="1">
      <c r="A108" s="502"/>
      <c r="B108" s="225"/>
      <c r="C108" s="225"/>
      <c r="D108" s="225"/>
      <c r="E108" s="225"/>
      <c r="F108" s="225"/>
      <c r="G108" s="225"/>
      <c r="H108" s="502"/>
      <c r="I108" s="225"/>
      <c r="J108" s="225"/>
      <c r="K108" s="225"/>
      <c r="L108" s="225"/>
      <c r="M108" s="225"/>
      <c r="N108" s="225"/>
    </row>
    <row r="109" spans="1:14" ht="24" customHeight="1">
      <c r="A109" s="502"/>
      <c r="B109" s="225"/>
      <c r="C109" s="225"/>
      <c r="D109" s="225"/>
      <c r="E109" s="225"/>
      <c r="F109" s="225"/>
      <c r="G109" s="225"/>
      <c r="H109" s="502"/>
      <c r="I109" s="225"/>
      <c r="J109" s="225"/>
      <c r="K109" s="225"/>
      <c r="L109" s="225"/>
      <c r="M109" s="225"/>
      <c r="N109" s="225"/>
    </row>
    <row r="110" spans="1:14" ht="24" customHeight="1">
      <c r="A110" s="502"/>
      <c r="B110" s="225"/>
      <c r="C110" s="225"/>
      <c r="D110" s="225"/>
      <c r="E110" s="225"/>
      <c r="F110" s="225"/>
      <c r="G110" s="225"/>
      <c r="H110" s="502"/>
      <c r="I110" s="225"/>
      <c r="J110" s="225"/>
      <c r="K110" s="225"/>
      <c r="L110" s="225"/>
      <c r="M110" s="225"/>
      <c r="N110" s="225"/>
    </row>
    <row r="111" spans="1:14" ht="24" customHeight="1">
      <c r="A111" s="502"/>
      <c r="B111" s="225"/>
      <c r="C111" s="225"/>
      <c r="D111" s="225"/>
      <c r="E111" s="225"/>
      <c r="F111" s="225"/>
      <c r="G111" s="225"/>
      <c r="H111" s="502"/>
      <c r="I111" s="225"/>
      <c r="J111" s="225"/>
      <c r="K111" s="225"/>
      <c r="L111" s="225"/>
      <c r="M111" s="225"/>
      <c r="N111" s="225"/>
    </row>
    <row r="112" spans="1:14" ht="24" customHeight="1">
      <c r="A112" s="502"/>
      <c r="B112" s="225"/>
      <c r="C112" s="225"/>
      <c r="D112" s="225"/>
      <c r="E112" s="225"/>
      <c r="F112" s="225"/>
      <c r="G112" s="225"/>
      <c r="H112" s="502"/>
      <c r="I112" s="225"/>
      <c r="J112" s="225"/>
      <c r="K112" s="225"/>
      <c r="L112" s="225"/>
      <c r="M112" s="225"/>
      <c r="N112" s="225"/>
    </row>
    <row r="113" spans="1:13" ht="24" customHeight="1" thickBot="1">
      <c r="A113" s="486"/>
      <c r="B113" s="487" t="s">
        <v>198</v>
      </c>
      <c r="C113" s="488" t="s">
        <v>439</v>
      </c>
      <c r="D113" s="465"/>
      <c r="F113" s="490" t="s">
        <v>307</v>
      </c>
      <c r="G113" s="490"/>
      <c r="H113" s="486"/>
      <c r="I113" s="487" t="s">
        <v>199</v>
      </c>
      <c r="J113" s="488" t="s">
        <v>439</v>
      </c>
      <c r="K113" s="465"/>
      <c r="M113" s="490" t="s">
        <v>305</v>
      </c>
    </row>
    <row r="114" spans="1:14" s="491" customFormat="1" ht="24" customHeight="1" thickBot="1">
      <c r="A114" s="119" t="s">
        <v>168</v>
      </c>
      <c r="B114" s="119" t="s">
        <v>169</v>
      </c>
      <c r="C114" s="119" t="s">
        <v>170</v>
      </c>
      <c r="D114" s="492" t="s">
        <v>171</v>
      </c>
      <c r="E114" s="119" t="s">
        <v>172</v>
      </c>
      <c r="F114" s="119" t="s">
        <v>173</v>
      </c>
      <c r="G114" s="119" t="s">
        <v>174</v>
      </c>
      <c r="H114" s="119" t="s">
        <v>168</v>
      </c>
      <c r="I114" s="119" t="s">
        <v>169</v>
      </c>
      <c r="J114" s="119" t="s">
        <v>170</v>
      </c>
      <c r="K114" s="119" t="s">
        <v>171</v>
      </c>
      <c r="L114" s="119" t="s">
        <v>172</v>
      </c>
      <c r="M114" s="119" t="s">
        <v>173</v>
      </c>
      <c r="N114" s="119" t="s">
        <v>174</v>
      </c>
    </row>
    <row r="115" spans="1:14" ht="24" customHeight="1">
      <c r="A115" s="493" t="s">
        <v>175</v>
      </c>
      <c r="B115" s="523" t="s">
        <v>785</v>
      </c>
      <c r="C115" s="428" t="s">
        <v>798</v>
      </c>
      <c r="D115" s="523" t="s">
        <v>785</v>
      </c>
      <c r="E115" s="428" t="s">
        <v>483</v>
      </c>
      <c r="F115" s="523" t="s">
        <v>795</v>
      </c>
      <c r="G115" s="332"/>
      <c r="H115" s="493" t="s">
        <v>175</v>
      </c>
      <c r="I115" s="216" t="s">
        <v>348</v>
      </c>
      <c r="J115" s="209" t="s">
        <v>261</v>
      </c>
      <c r="K115" s="215" t="s">
        <v>257</v>
      </c>
      <c r="L115" s="209" t="s">
        <v>233</v>
      </c>
      <c r="M115" s="253" t="s">
        <v>732</v>
      </c>
      <c r="N115" s="213" t="s">
        <v>227</v>
      </c>
    </row>
    <row r="116" spans="1:14" s="600" customFormat="1" ht="24" customHeight="1">
      <c r="A116" s="596"/>
      <c r="B116" s="597" t="s">
        <v>786</v>
      </c>
      <c r="C116" s="597" t="s">
        <v>789</v>
      </c>
      <c r="D116" s="597" t="s">
        <v>786</v>
      </c>
      <c r="E116" s="597" t="s">
        <v>482</v>
      </c>
      <c r="F116" s="597" t="s">
        <v>413</v>
      </c>
      <c r="G116" s="234"/>
      <c r="H116" s="596"/>
      <c r="I116" s="292" t="s">
        <v>12</v>
      </c>
      <c r="J116" s="292"/>
      <c r="K116" s="598"/>
      <c r="L116" s="292" t="s">
        <v>740</v>
      </c>
      <c r="M116" s="599" t="s">
        <v>14</v>
      </c>
      <c r="N116" s="592" t="s">
        <v>536</v>
      </c>
    </row>
    <row r="117" spans="1:14" s="545" customFormat="1" ht="24" customHeight="1">
      <c r="A117" s="291"/>
      <c r="B117" s="430"/>
      <c r="C117" s="430"/>
      <c r="D117" s="430"/>
      <c r="E117" s="430"/>
      <c r="F117" s="430"/>
      <c r="G117" s="234"/>
      <c r="H117" s="291"/>
      <c r="I117" s="259"/>
      <c r="J117" s="233" t="s">
        <v>42</v>
      </c>
      <c r="K117" s="347"/>
      <c r="L117" s="233" t="s">
        <v>36</v>
      </c>
      <c r="M117" s="264" t="s">
        <v>359</v>
      </c>
      <c r="N117" s="243"/>
    </row>
    <row r="118" spans="1:14" ht="24" customHeight="1" thickBot="1">
      <c r="A118" s="494" t="s">
        <v>176</v>
      </c>
      <c r="B118" s="432" t="s">
        <v>414</v>
      </c>
      <c r="C118" s="432" t="s">
        <v>414</v>
      </c>
      <c r="D118" s="432" t="s">
        <v>414</v>
      </c>
      <c r="E118" s="432" t="s">
        <v>414</v>
      </c>
      <c r="F118" s="432" t="s">
        <v>414</v>
      </c>
      <c r="G118" s="232"/>
      <c r="H118" s="494" t="s">
        <v>176</v>
      </c>
      <c r="I118" s="305" t="s">
        <v>8</v>
      </c>
      <c r="J118" s="245" t="s">
        <v>260</v>
      </c>
      <c r="K118" s="241" t="s">
        <v>146</v>
      </c>
      <c r="L118" s="245" t="s">
        <v>260</v>
      </c>
      <c r="M118" s="267" t="s">
        <v>253</v>
      </c>
      <c r="N118" s="251" t="s">
        <v>294</v>
      </c>
    </row>
    <row r="119" spans="1:14" ht="31.5" customHeight="1">
      <c r="A119" s="493" t="s">
        <v>177</v>
      </c>
      <c r="B119" s="523" t="s">
        <v>797</v>
      </c>
      <c r="C119" s="428" t="s">
        <v>477</v>
      </c>
      <c r="D119" s="523" t="s">
        <v>860</v>
      </c>
      <c r="E119" s="428" t="s">
        <v>796</v>
      </c>
      <c r="F119" s="523" t="s">
        <v>795</v>
      </c>
      <c r="G119" s="332"/>
      <c r="H119" s="493" t="s">
        <v>177</v>
      </c>
      <c r="I119" s="216" t="s">
        <v>348</v>
      </c>
      <c r="J119" s="252" t="s">
        <v>653</v>
      </c>
      <c r="K119" s="216" t="s">
        <v>347</v>
      </c>
      <c r="L119" s="555" t="s">
        <v>840</v>
      </c>
      <c r="M119" s="253" t="s">
        <v>732</v>
      </c>
      <c r="N119" s="213" t="s">
        <v>227</v>
      </c>
    </row>
    <row r="120" spans="1:14" s="600" customFormat="1" ht="24" customHeight="1">
      <c r="A120" s="596"/>
      <c r="B120" s="597" t="s">
        <v>478</v>
      </c>
      <c r="C120" s="597" t="s">
        <v>789</v>
      </c>
      <c r="D120" s="597" t="s">
        <v>861</v>
      </c>
      <c r="E120" s="597" t="s">
        <v>482</v>
      </c>
      <c r="F120" s="597" t="s">
        <v>413</v>
      </c>
      <c r="G120" s="234"/>
      <c r="H120" s="596"/>
      <c r="I120" s="292" t="s">
        <v>12</v>
      </c>
      <c r="J120" s="292" t="s">
        <v>654</v>
      </c>
      <c r="K120" s="292" t="s">
        <v>496</v>
      </c>
      <c r="L120" s="292" t="s">
        <v>714</v>
      </c>
      <c r="M120" s="599" t="s">
        <v>14</v>
      </c>
      <c r="N120" s="592" t="s">
        <v>536</v>
      </c>
    </row>
    <row r="121" spans="1:14" s="545" customFormat="1" ht="24" customHeight="1">
      <c r="A121" s="291"/>
      <c r="B121" s="430"/>
      <c r="C121" s="430"/>
      <c r="D121" s="430"/>
      <c r="E121" s="430"/>
      <c r="F121" s="430"/>
      <c r="G121" s="234"/>
      <c r="H121" s="291"/>
      <c r="I121" s="259"/>
      <c r="J121" s="263"/>
      <c r="K121" s="259"/>
      <c r="L121" s="236"/>
      <c r="M121" s="264" t="s">
        <v>627</v>
      </c>
      <c r="N121" s="243"/>
    </row>
    <row r="122" spans="1:14" ht="24" customHeight="1" thickBot="1">
      <c r="A122" s="494" t="s">
        <v>178</v>
      </c>
      <c r="B122" s="432" t="s">
        <v>414</v>
      </c>
      <c r="C122" s="432" t="s">
        <v>414</v>
      </c>
      <c r="D122" s="432" t="s">
        <v>481</v>
      </c>
      <c r="E122" s="432" t="s">
        <v>414</v>
      </c>
      <c r="F122" s="432" t="s">
        <v>414</v>
      </c>
      <c r="G122" s="232"/>
      <c r="H122" s="494" t="s">
        <v>178</v>
      </c>
      <c r="I122" s="305" t="s">
        <v>8</v>
      </c>
      <c r="J122" s="300" t="s">
        <v>277</v>
      </c>
      <c r="K122" s="305" t="s">
        <v>8</v>
      </c>
      <c r="L122" s="560" t="s">
        <v>839</v>
      </c>
      <c r="M122" s="267" t="s">
        <v>253</v>
      </c>
      <c r="N122" s="251" t="s">
        <v>294</v>
      </c>
    </row>
    <row r="123" spans="1:14" ht="24" customHeight="1" thickBot="1">
      <c r="A123" s="495" t="s">
        <v>179</v>
      </c>
      <c r="B123" s="254"/>
      <c r="C123" s="428" t="s">
        <v>411</v>
      </c>
      <c r="D123" s="428"/>
      <c r="E123" s="446"/>
      <c r="F123" s="571" t="s">
        <v>870</v>
      </c>
      <c r="G123" s="332"/>
      <c r="H123" s="495" t="s">
        <v>179</v>
      </c>
      <c r="I123" s="254"/>
      <c r="J123" s="360" t="s">
        <v>858</v>
      </c>
      <c r="K123" s="216" t="s">
        <v>347</v>
      </c>
      <c r="L123" s="282"/>
      <c r="M123" s="211" t="s">
        <v>644</v>
      </c>
      <c r="N123" s="213" t="s">
        <v>227</v>
      </c>
    </row>
    <row r="124" spans="1:14" s="600" customFormat="1" ht="24" customHeight="1">
      <c r="A124" s="596"/>
      <c r="B124" s="599"/>
      <c r="C124" s="597" t="s">
        <v>789</v>
      </c>
      <c r="D124" s="597"/>
      <c r="E124" s="601"/>
      <c r="F124" s="602"/>
      <c r="G124" s="234"/>
      <c r="H124" s="596"/>
      <c r="I124" s="292"/>
      <c r="J124" s="292" t="s">
        <v>731</v>
      </c>
      <c r="K124" s="292" t="s">
        <v>496</v>
      </c>
      <c r="L124" s="603"/>
      <c r="M124" s="292" t="s">
        <v>426</v>
      </c>
      <c r="N124" s="592" t="s">
        <v>536</v>
      </c>
    </row>
    <row r="125" spans="1:14" s="545" customFormat="1" ht="24" customHeight="1">
      <c r="A125" s="291"/>
      <c r="B125" s="232"/>
      <c r="C125" s="430"/>
      <c r="D125" s="430"/>
      <c r="E125" s="448"/>
      <c r="F125" s="392"/>
      <c r="G125" s="234"/>
      <c r="H125" s="291"/>
      <c r="I125" s="232"/>
      <c r="J125" s="368"/>
      <c r="K125" s="259"/>
      <c r="L125" s="277"/>
      <c r="M125" s="258" t="s">
        <v>280</v>
      </c>
      <c r="N125" s="243"/>
    </row>
    <row r="126" spans="1:14" ht="24" customHeight="1" thickBot="1">
      <c r="A126" s="497" t="s">
        <v>180</v>
      </c>
      <c r="B126" s="298"/>
      <c r="C126" s="432" t="s">
        <v>414</v>
      </c>
      <c r="D126" s="432"/>
      <c r="E126" s="449"/>
      <c r="F126" s="397" t="s">
        <v>415</v>
      </c>
      <c r="G126" s="232"/>
      <c r="H126" s="497" t="s">
        <v>180</v>
      </c>
      <c r="I126" s="269"/>
      <c r="J126" s="371" t="s">
        <v>277</v>
      </c>
      <c r="K126" s="305" t="s">
        <v>8</v>
      </c>
      <c r="L126" s="450"/>
      <c r="M126" s="237" t="s">
        <v>283</v>
      </c>
      <c r="N126" s="251" t="s">
        <v>294</v>
      </c>
    </row>
    <row r="127" spans="1:14" ht="24" customHeight="1" thickBot="1">
      <c r="A127" s="498"/>
      <c r="B127" s="323"/>
      <c r="C127" s="285"/>
      <c r="D127" s="285"/>
      <c r="E127" s="285"/>
      <c r="F127" s="285"/>
      <c r="G127" s="285"/>
      <c r="H127" s="498"/>
      <c r="I127" s="285"/>
      <c r="J127" s="285"/>
      <c r="K127" s="285"/>
      <c r="L127" s="323"/>
      <c r="M127" s="285"/>
      <c r="N127" s="451"/>
    </row>
    <row r="128" spans="1:14" ht="24" customHeight="1">
      <c r="A128" s="499" t="s">
        <v>181</v>
      </c>
      <c r="B128" s="523" t="s">
        <v>411</v>
      </c>
      <c r="C128" s="428" t="s">
        <v>411</v>
      </c>
      <c r="D128" s="428" t="s">
        <v>799</v>
      </c>
      <c r="E128" s="428" t="s">
        <v>411</v>
      </c>
      <c r="F128" s="428" t="s">
        <v>796</v>
      </c>
      <c r="G128" s="254"/>
      <c r="H128" s="499" t="s">
        <v>181</v>
      </c>
      <c r="I128" s="452" t="s">
        <v>293</v>
      </c>
      <c r="J128" s="252" t="s">
        <v>856</v>
      </c>
      <c r="K128" s="518" t="s">
        <v>769</v>
      </c>
      <c r="L128" s="335" t="s">
        <v>754</v>
      </c>
      <c r="M128" s="109" t="s">
        <v>945</v>
      </c>
      <c r="N128" s="254"/>
    </row>
    <row r="129" spans="1:14" s="545" customFormat="1" ht="24" customHeight="1">
      <c r="A129" s="291"/>
      <c r="B129" s="584" t="s">
        <v>479</v>
      </c>
      <c r="C129" s="584" t="s">
        <v>788</v>
      </c>
      <c r="D129" s="584" t="s">
        <v>416</v>
      </c>
      <c r="E129" s="584" t="s">
        <v>788</v>
      </c>
      <c r="F129" s="584" t="s">
        <v>482</v>
      </c>
      <c r="G129" s="232"/>
      <c r="H129" s="291"/>
      <c r="I129" s="292" t="s">
        <v>654</v>
      </c>
      <c r="J129" s="292" t="s">
        <v>662</v>
      </c>
      <c r="K129" s="519" t="s">
        <v>496</v>
      </c>
      <c r="L129" s="513"/>
      <c r="M129" s="568" t="s">
        <v>658</v>
      </c>
      <c r="N129" s="292"/>
    </row>
    <row r="130" spans="1:14" s="545" customFormat="1" ht="24" customHeight="1">
      <c r="A130" s="291"/>
      <c r="B130" s="430"/>
      <c r="C130" s="430"/>
      <c r="D130" s="430"/>
      <c r="E130" s="430"/>
      <c r="F130" s="430"/>
      <c r="G130" s="232"/>
      <c r="H130" s="291"/>
      <c r="I130" s="453"/>
      <c r="J130" s="263"/>
      <c r="K130" s="259"/>
      <c r="L130" s="290" t="s">
        <v>755</v>
      </c>
      <c r="M130" s="569"/>
      <c r="N130" s="232"/>
    </row>
    <row r="131" spans="1:14" ht="24" customHeight="1" thickBot="1">
      <c r="A131" s="500" t="s">
        <v>118</v>
      </c>
      <c r="B131" s="432" t="s">
        <v>414</v>
      </c>
      <c r="C131" s="432" t="s">
        <v>414</v>
      </c>
      <c r="D131" s="454" t="s">
        <v>414</v>
      </c>
      <c r="E131" s="432" t="s">
        <v>414</v>
      </c>
      <c r="F131" s="454" t="s">
        <v>414</v>
      </c>
      <c r="G131" s="269"/>
      <c r="H131" s="500" t="s">
        <v>118</v>
      </c>
      <c r="I131" s="455" t="s">
        <v>277</v>
      </c>
      <c r="J131" s="455" t="s">
        <v>277</v>
      </c>
      <c r="K131" s="305" t="s">
        <v>8</v>
      </c>
      <c r="L131" s="297" t="s">
        <v>122</v>
      </c>
      <c r="M131" s="569" t="s">
        <v>278</v>
      </c>
      <c r="N131" s="269"/>
    </row>
    <row r="132" spans="1:14" ht="24" customHeight="1">
      <c r="A132" s="501" t="s">
        <v>182</v>
      </c>
      <c r="B132" s="428" t="s">
        <v>924</v>
      </c>
      <c r="C132" s="428" t="s">
        <v>477</v>
      </c>
      <c r="D132" s="428" t="s">
        <v>486</v>
      </c>
      <c r="E132" s="428" t="s">
        <v>477</v>
      </c>
      <c r="F132" s="428" t="s">
        <v>483</v>
      </c>
      <c r="G132" s="232"/>
      <c r="H132" s="501" t="s">
        <v>182</v>
      </c>
      <c r="I132" s="209" t="s">
        <v>222</v>
      </c>
      <c r="J132" s="252" t="s">
        <v>857</v>
      </c>
      <c r="K132" s="518" t="s">
        <v>769</v>
      </c>
      <c r="L132" s="335" t="s">
        <v>754</v>
      </c>
      <c r="M132" s="329" t="s">
        <v>228</v>
      </c>
      <c r="N132" s="254"/>
    </row>
    <row r="133" spans="1:14" s="545" customFormat="1" ht="24" customHeight="1">
      <c r="A133" s="291"/>
      <c r="B133" s="584" t="s">
        <v>479</v>
      </c>
      <c r="C133" s="584" t="s">
        <v>788</v>
      </c>
      <c r="D133" s="584" t="s">
        <v>791</v>
      </c>
      <c r="E133" s="584" t="s">
        <v>788</v>
      </c>
      <c r="F133" s="584" t="s">
        <v>482</v>
      </c>
      <c r="G133" s="232"/>
      <c r="H133" s="291"/>
      <c r="I133" s="456"/>
      <c r="J133" s="292" t="s">
        <v>662</v>
      </c>
      <c r="K133" s="519" t="s">
        <v>496</v>
      </c>
      <c r="L133" s="513"/>
      <c r="M133" s="232"/>
      <c r="N133" s="234"/>
    </row>
    <row r="134" spans="1:14" s="545" customFormat="1" ht="24" customHeight="1">
      <c r="A134" s="291"/>
      <c r="B134" s="430"/>
      <c r="C134" s="430"/>
      <c r="D134" s="430"/>
      <c r="E134" s="430"/>
      <c r="F134" s="430"/>
      <c r="G134" s="232"/>
      <c r="H134" s="291"/>
      <c r="I134" s="233" t="s">
        <v>24</v>
      </c>
      <c r="J134" s="263"/>
      <c r="K134" s="259"/>
      <c r="L134" s="290" t="s">
        <v>755</v>
      </c>
      <c r="M134" s="304" t="s">
        <v>19</v>
      </c>
      <c r="N134" s="232"/>
    </row>
    <row r="135" spans="1:14" ht="24" customHeight="1" thickBot="1">
      <c r="A135" s="500" t="s">
        <v>183</v>
      </c>
      <c r="B135" s="432"/>
      <c r="C135" s="432" t="s">
        <v>414</v>
      </c>
      <c r="D135" s="454" t="s">
        <v>414</v>
      </c>
      <c r="E135" s="432" t="s">
        <v>414</v>
      </c>
      <c r="F135" s="432" t="s">
        <v>414</v>
      </c>
      <c r="G135" s="269"/>
      <c r="H135" s="500" t="s">
        <v>183</v>
      </c>
      <c r="I135" s="245" t="s">
        <v>260</v>
      </c>
      <c r="J135" s="455" t="s">
        <v>277</v>
      </c>
      <c r="K135" s="305" t="s">
        <v>8</v>
      </c>
      <c r="L135" s="297" t="s">
        <v>122</v>
      </c>
      <c r="M135" s="306" t="s">
        <v>260</v>
      </c>
      <c r="N135" s="298"/>
    </row>
    <row r="136" spans="1:14" ht="24" customHeight="1">
      <c r="A136" s="501" t="s">
        <v>184</v>
      </c>
      <c r="B136" s="606" t="s">
        <v>970</v>
      </c>
      <c r="C136" s="523" t="s">
        <v>798</v>
      </c>
      <c r="D136" s="523" t="s">
        <v>792</v>
      </c>
      <c r="E136" s="523"/>
      <c r="F136" s="428" t="s">
        <v>486</v>
      </c>
      <c r="G136" s="234"/>
      <c r="H136" s="501" t="s">
        <v>184</v>
      </c>
      <c r="I136" s="253" t="s">
        <v>733</v>
      </c>
      <c r="J136" s="209" t="s">
        <v>243</v>
      </c>
      <c r="K136" s="254"/>
      <c r="L136" s="254" t="s">
        <v>275</v>
      </c>
      <c r="M136" s="555" t="s">
        <v>841</v>
      </c>
      <c r="N136" s="254"/>
    </row>
    <row r="137" spans="1:14" s="545" customFormat="1" ht="24" customHeight="1">
      <c r="A137" s="291"/>
      <c r="B137" s="232" t="s">
        <v>971</v>
      </c>
      <c r="C137" s="584" t="s">
        <v>485</v>
      </c>
      <c r="D137" s="584" t="s">
        <v>791</v>
      </c>
      <c r="E137" s="430"/>
      <c r="F137" s="584" t="s">
        <v>791</v>
      </c>
      <c r="G137" s="232"/>
      <c r="H137" s="291"/>
      <c r="I137" s="417" t="s">
        <v>734</v>
      </c>
      <c r="J137" s="232"/>
      <c r="K137" s="232"/>
      <c r="L137" s="232"/>
      <c r="M137" s="232" t="s">
        <v>510</v>
      </c>
      <c r="N137" s="232"/>
    </row>
    <row r="138" spans="1:14" s="545" customFormat="1" ht="24" customHeight="1" thickBot="1">
      <c r="A138" s="291"/>
      <c r="B138" s="440" t="s">
        <v>57</v>
      </c>
      <c r="C138" s="430"/>
      <c r="D138" s="430"/>
      <c r="E138" s="430"/>
      <c r="F138" s="430"/>
      <c r="G138" s="232"/>
      <c r="H138" s="291"/>
      <c r="I138" s="264"/>
      <c r="J138" s="233" t="s">
        <v>39</v>
      </c>
      <c r="K138" s="232"/>
      <c r="L138" s="232"/>
      <c r="M138" s="236"/>
      <c r="N138" s="232"/>
    </row>
    <row r="139" spans="1:14" ht="24" customHeight="1" thickBot="1">
      <c r="A139" s="500" t="s">
        <v>185</v>
      </c>
      <c r="B139" s="442" t="s">
        <v>217</v>
      </c>
      <c r="C139" s="432" t="s">
        <v>414</v>
      </c>
      <c r="D139" s="432" t="s">
        <v>481</v>
      </c>
      <c r="E139" s="525" t="s">
        <v>965</v>
      </c>
      <c r="F139" s="432" t="s">
        <v>481</v>
      </c>
      <c r="G139" s="269"/>
      <c r="H139" s="500" t="s">
        <v>185</v>
      </c>
      <c r="I139" s="267" t="s">
        <v>253</v>
      </c>
      <c r="J139" s="322" t="s">
        <v>260</v>
      </c>
      <c r="K139" s="213" t="s">
        <v>570</v>
      </c>
      <c r="L139" s="213" t="s">
        <v>565</v>
      </c>
      <c r="M139" s="560" t="s">
        <v>839</v>
      </c>
      <c r="N139" s="298"/>
    </row>
    <row r="140" spans="1:14" ht="24" customHeight="1" thickBot="1">
      <c r="A140" s="501" t="s">
        <v>186</v>
      </c>
      <c r="B140" s="269"/>
      <c r="C140" s="234"/>
      <c r="D140" s="234"/>
      <c r="E140" s="588" t="s">
        <v>536</v>
      </c>
      <c r="F140" s="232"/>
      <c r="G140" s="421"/>
      <c r="H140" s="501" t="s">
        <v>186</v>
      </c>
      <c r="I140" s="234"/>
      <c r="J140" s="254"/>
      <c r="K140" s="592" t="s">
        <v>535</v>
      </c>
      <c r="L140" s="589" t="s">
        <v>534</v>
      </c>
      <c r="M140" s="234"/>
      <c r="N140" s="421"/>
    </row>
    <row r="141" spans="1:14" s="545" customFormat="1" ht="24" customHeight="1">
      <c r="A141" s="291"/>
      <c r="B141" s="291"/>
      <c r="C141" s="291"/>
      <c r="D141" s="232"/>
      <c r="E141" s="243"/>
      <c r="F141" s="232"/>
      <c r="G141" s="291"/>
      <c r="H141" s="291"/>
      <c r="I141" s="232"/>
      <c r="J141" s="232"/>
      <c r="K141" s="243"/>
      <c r="L141" s="243"/>
      <c r="M141" s="232"/>
      <c r="N141" s="232"/>
    </row>
    <row r="142" spans="1:14" s="545" customFormat="1" ht="24" customHeight="1">
      <c r="A142" s="291"/>
      <c r="B142" s="291"/>
      <c r="C142" s="291"/>
      <c r="D142" s="232"/>
      <c r="E142" s="243"/>
      <c r="F142" s="232"/>
      <c r="G142" s="291"/>
      <c r="H142" s="291"/>
      <c r="I142" s="232"/>
      <c r="J142" s="232"/>
      <c r="K142" s="243"/>
      <c r="L142" s="243"/>
      <c r="M142" s="232"/>
      <c r="N142" s="232"/>
    </row>
    <row r="143" spans="1:14" ht="24" customHeight="1" thickBot="1">
      <c r="A143" s="500" t="s">
        <v>405</v>
      </c>
      <c r="B143" s="313"/>
      <c r="C143" s="313"/>
      <c r="D143" s="269"/>
      <c r="E143" s="251" t="s">
        <v>294</v>
      </c>
      <c r="F143" s="269"/>
      <c r="G143" s="313"/>
      <c r="H143" s="500" t="s">
        <v>405</v>
      </c>
      <c r="I143" s="269"/>
      <c r="J143" s="298"/>
      <c r="K143" s="251" t="s">
        <v>294</v>
      </c>
      <c r="L143" s="251" t="s">
        <v>294</v>
      </c>
      <c r="M143" s="269"/>
      <c r="N143" s="269"/>
    </row>
    <row r="144" spans="1:14" s="511" customFormat="1" ht="24" customHeight="1">
      <c r="A144" s="579"/>
      <c r="B144" s="285"/>
      <c r="C144" s="285"/>
      <c r="D144" s="285"/>
      <c r="E144" s="285"/>
      <c r="F144" s="285"/>
      <c r="G144" s="285"/>
      <c r="H144" s="579"/>
      <c r="I144" s="285"/>
      <c r="J144" s="285"/>
      <c r="K144" s="285"/>
      <c r="L144" s="285"/>
      <c r="M144" s="285"/>
      <c r="N144" s="285"/>
    </row>
    <row r="145" spans="1:14" s="511" customFormat="1" ht="24" customHeight="1">
      <c r="A145" s="579"/>
      <c r="B145" s="285"/>
      <c r="C145" s="285"/>
      <c r="D145" s="285"/>
      <c r="E145" s="285"/>
      <c r="F145" s="285"/>
      <c r="G145" s="285"/>
      <c r="H145" s="579"/>
      <c r="I145" s="285"/>
      <c r="J145" s="285"/>
      <c r="K145" s="285"/>
      <c r="L145" s="285"/>
      <c r="M145" s="285"/>
      <c r="N145" s="285"/>
    </row>
    <row r="146" spans="1:14" s="511" customFormat="1" ht="24" customHeight="1">
      <c r="A146" s="579"/>
      <c r="B146" s="285"/>
      <c r="C146" s="285"/>
      <c r="D146" s="285"/>
      <c r="E146" s="285"/>
      <c r="F146" s="285"/>
      <c r="G146" s="285"/>
      <c r="H146" s="579"/>
      <c r="I146" s="285"/>
      <c r="J146" s="285"/>
      <c r="K146" s="285"/>
      <c r="L146" s="285"/>
      <c r="M146" s="285"/>
      <c r="N146" s="285"/>
    </row>
    <row r="147" spans="1:14" s="511" customFormat="1" ht="24" customHeight="1">
      <c r="A147" s="579"/>
      <c r="B147" s="285"/>
      <c r="C147" s="285"/>
      <c r="D147" s="285"/>
      <c r="E147" s="285"/>
      <c r="F147" s="285"/>
      <c r="G147" s="285"/>
      <c r="H147" s="579"/>
      <c r="I147" s="285"/>
      <c r="J147" s="285"/>
      <c r="K147" s="285"/>
      <c r="L147" s="285"/>
      <c r="M147" s="285"/>
      <c r="N147" s="285"/>
    </row>
    <row r="148" spans="1:14" s="511" customFormat="1" ht="24" customHeight="1">
      <c r="A148" s="579"/>
      <c r="B148" s="285"/>
      <c r="C148" s="285"/>
      <c r="D148" s="285"/>
      <c r="E148" s="285"/>
      <c r="F148" s="285"/>
      <c r="G148" s="285"/>
      <c r="H148" s="579"/>
      <c r="I148" s="285"/>
      <c r="J148" s="285"/>
      <c r="K148" s="285"/>
      <c r="L148" s="285"/>
      <c r="M148" s="285"/>
      <c r="N148" s="285"/>
    </row>
    <row r="149" spans="1:14" s="511" customFormat="1" ht="24" customHeight="1">
      <c r="A149" s="579"/>
      <c r="B149" s="285"/>
      <c r="C149" s="285"/>
      <c r="D149" s="285"/>
      <c r="E149" s="285"/>
      <c r="F149" s="285"/>
      <c r="G149" s="285"/>
      <c r="H149" s="579"/>
      <c r="I149" s="285"/>
      <c r="J149" s="285"/>
      <c r="K149" s="285"/>
      <c r="L149" s="285"/>
      <c r="M149" s="285"/>
      <c r="N149" s="285"/>
    </row>
    <row r="150" spans="1:14" s="511" customFormat="1" ht="24" customHeight="1">
      <c r="A150" s="579"/>
      <c r="B150" s="285"/>
      <c r="C150" s="285"/>
      <c r="D150" s="285"/>
      <c r="E150" s="285"/>
      <c r="F150" s="285"/>
      <c r="G150" s="285"/>
      <c r="H150" s="579"/>
      <c r="I150" s="285"/>
      <c r="J150" s="285"/>
      <c r="K150" s="285"/>
      <c r="L150" s="285"/>
      <c r="M150" s="285"/>
      <c r="N150" s="285"/>
    </row>
    <row r="151" spans="1:14" ht="24" customHeight="1" thickBot="1">
      <c r="A151" s="486"/>
      <c r="B151" s="487" t="s">
        <v>200</v>
      </c>
      <c r="C151" s="488" t="s">
        <v>664</v>
      </c>
      <c r="D151" s="465"/>
      <c r="F151" s="490" t="s">
        <v>308</v>
      </c>
      <c r="G151" s="490"/>
      <c r="H151" s="543"/>
      <c r="I151" s="543"/>
      <c r="J151" s="543"/>
      <c r="K151" s="543"/>
      <c r="L151" s="543"/>
      <c r="M151" s="543"/>
      <c r="N151" s="543"/>
    </row>
    <row r="152" spans="1:14" s="491" customFormat="1" ht="24" customHeight="1" thickBot="1">
      <c r="A152" s="119" t="s">
        <v>168</v>
      </c>
      <c r="B152" s="119" t="s">
        <v>169</v>
      </c>
      <c r="C152" s="493" t="s">
        <v>170</v>
      </c>
      <c r="D152" s="119" t="s">
        <v>171</v>
      </c>
      <c r="E152" s="119" t="s">
        <v>172</v>
      </c>
      <c r="F152" s="119" t="s">
        <v>173</v>
      </c>
      <c r="G152" s="119" t="s">
        <v>174</v>
      </c>
      <c r="H152" s="542"/>
      <c r="I152" s="542"/>
      <c r="J152" s="542"/>
      <c r="K152" s="542"/>
      <c r="L152" s="542"/>
      <c r="M152" s="542"/>
      <c r="N152" s="542"/>
    </row>
    <row r="153" spans="1:14" ht="24" customHeight="1">
      <c r="A153" s="493" t="s">
        <v>175</v>
      </c>
      <c r="B153" s="254" t="s">
        <v>986</v>
      </c>
      <c r="C153" s="254"/>
      <c r="D153" s="254" t="s">
        <v>986</v>
      </c>
      <c r="E153" s="458" t="s">
        <v>711</v>
      </c>
      <c r="F153" s="211" t="s">
        <v>332</v>
      </c>
      <c r="G153" s="213" t="s">
        <v>569</v>
      </c>
      <c r="H153" s="543"/>
      <c r="I153" s="543"/>
      <c r="J153" s="543"/>
      <c r="K153" s="543"/>
      <c r="L153" s="543"/>
      <c r="M153" s="543"/>
      <c r="N153" s="543"/>
    </row>
    <row r="154" spans="1:14" ht="24" customHeight="1">
      <c r="A154" s="494"/>
      <c r="B154" s="342"/>
      <c r="C154" s="234"/>
      <c r="D154" s="342"/>
      <c r="E154" s="232" t="s">
        <v>9</v>
      </c>
      <c r="F154" s="232" t="s">
        <v>82</v>
      </c>
      <c r="G154" s="570" t="s">
        <v>536</v>
      </c>
      <c r="H154" s="543"/>
      <c r="I154" s="543"/>
      <c r="J154" s="543"/>
      <c r="K154" s="543"/>
      <c r="L154" s="543"/>
      <c r="M154" s="543"/>
      <c r="N154" s="543"/>
    </row>
    <row r="155" spans="1:14" s="545" customFormat="1" ht="24" customHeight="1">
      <c r="A155" s="291"/>
      <c r="B155" s="234"/>
      <c r="C155" s="234"/>
      <c r="D155" s="234"/>
      <c r="E155" s="235"/>
      <c r="F155" s="258" t="s">
        <v>329</v>
      </c>
      <c r="G155" s="243"/>
      <c r="H155" s="230"/>
      <c r="I155" s="230"/>
      <c r="J155" s="230"/>
      <c r="K155" s="230"/>
      <c r="L155" s="230"/>
      <c r="M155" s="230"/>
      <c r="N155" s="230"/>
    </row>
    <row r="156" spans="1:14" ht="24" customHeight="1" thickBot="1">
      <c r="A156" s="494" t="s">
        <v>176</v>
      </c>
      <c r="B156" s="269" t="s">
        <v>987</v>
      </c>
      <c r="C156" s="269"/>
      <c r="D156" s="269" t="s">
        <v>987</v>
      </c>
      <c r="E156" s="260" t="s">
        <v>252</v>
      </c>
      <c r="F156" s="559" t="s">
        <v>283</v>
      </c>
      <c r="G156" s="251" t="s">
        <v>294</v>
      </c>
      <c r="H156" s="543"/>
      <c r="I156" s="543"/>
      <c r="J156" s="543"/>
      <c r="K156" s="543"/>
      <c r="L156" s="543"/>
      <c r="M156" s="543"/>
      <c r="N156" s="543"/>
    </row>
    <row r="157" spans="1:14" ht="24" customHeight="1">
      <c r="A157" s="493" t="s">
        <v>177</v>
      </c>
      <c r="B157" s="93" t="s">
        <v>745</v>
      </c>
      <c r="C157" s="339" t="s">
        <v>353</v>
      </c>
      <c r="D157" s="552" t="s">
        <v>833</v>
      </c>
      <c r="E157" s="458" t="s">
        <v>711</v>
      </c>
      <c r="F157" s="211" t="s">
        <v>332</v>
      </c>
      <c r="G157" s="213" t="s">
        <v>569</v>
      </c>
      <c r="H157" s="543"/>
      <c r="I157" s="543"/>
      <c r="J157" s="543"/>
      <c r="K157" s="543"/>
      <c r="L157" s="543"/>
      <c r="M157" s="543"/>
      <c r="N157" s="543"/>
    </row>
    <row r="158" spans="1:14" s="545" customFormat="1" ht="24" customHeight="1">
      <c r="A158" s="291"/>
      <c r="B158" s="77"/>
      <c r="C158" s="480" t="s">
        <v>58</v>
      </c>
      <c r="D158" s="417" t="s">
        <v>832</v>
      </c>
      <c r="E158" s="232" t="s">
        <v>9</v>
      </c>
      <c r="F158" s="232" t="s">
        <v>82</v>
      </c>
      <c r="G158" s="570" t="s">
        <v>536</v>
      </c>
      <c r="H158" s="230"/>
      <c r="I158" s="230"/>
      <c r="J158" s="230"/>
      <c r="K158" s="230"/>
      <c r="L158" s="230"/>
      <c r="M158" s="230"/>
      <c r="N158" s="230"/>
    </row>
    <row r="159" spans="1:14" s="545" customFormat="1" ht="24" customHeight="1">
      <c r="A159" s="291"/>
      <c r="B159" s="90"/>
      <c r="C159" s="466"/>
      <c r="D159" s="264"/>
      <c r="E159" s="235"/>
      <c r="F159" s="258" t="s">
        <v>329</v>
      </c>
      <c r="G159" s="243"/>
      <c r="H159" s="230"/>
      <c r="I159" s="230"/>
      <c r="J159" s="230"/>
      <c r="K159" s="230"/>
      <c r="L159" s="230"/>
      <c r="M159" s="230"/>
      <c r="N159" s="230"/>
    </row>
    <row r="160" spans="1:14" ht="24" customHeight="1" thickBot="1">
      <c r="A160" s="494" t="s">
        <v>178</v>
      </c>
      <c r="B160" s="91" t="s">
        <v>252</v>
      </c>
      <c r="C160" s="418" t="s">
        <v>224</v>
      </c>
      <c r="D160" s="267" t="s">
        <v>253</v>
      </c>
      <c r="E160" s="260" t="s">
        <v>252</v>
      </c>
      <c r="F160" s="318" t="s">
        <v>283</v>
      </c>
      <c r="G160" s="251" t="s">
        <v>294</v>
      </c>
      <c r="H160" s="543"/>
      <c r="I160" s="543"/>
      <c r="J160" s="543"/>
      <c r="K160" s="543"/>
      <c r="L160" s="543"/>
      <c r="M160" s="543"/>
      <c r="N160" s="543"/>
    </row>
    <row r="161" spans="1:14" ht="36.75" customHeight="1">
      <c r="A161" s="495" t="s">
        <v>179</v>
      </c>
      <c r="B161" s="141" t="s">
        <v>0</v>
      </c>
      <c r="C161" s="460"/>
      <c r="D161" s="439" t="s">
        <v>466</v>
      </c>
      <c r="E161" s="340"/>
      <c r="F161" s="254"/>
      <c r="G161" s="213" t="s">
        <v>569</v>
      </c>
      <c r="H161" s="543"/>
      <c r="I161" s="543"/>
      <c r="J161" s="543"/>
      <c r="K161" s="543"/>
      <c r="L161" s="543"/>
      <c r="M161" s="543"/>
      <c r="N161" s="543"/>
    </row>
    <row r="162" spans="1:14" s="545" customFormat="1" ht="24" customHeight="1">
      <c r="A162" s="291"/>
      <c r="B162" s="79"/>
      <c r="C162" s="417"/>
      <c r="D162" s="234"/>
      <c r="E162" s="277"/>
      <c r="F162" s="232"/>
      <c r="G162" s="570" t="s">
        <v>536</v>
      </c>
      <c r="H162" s="230"/>
      <c r="I162" s="230"/>
      <c r="J162" s="230"/>
      <c r="K162" s="230"/>
      <c r="L162" s="230"/>
      <c r="M162" s="230"/>
      <c r="N162" s="230"/>
    </row>
    <row r="163" spans="1:14" s="545" customFormat="1" ht="24" customHeight="1">
      <c r="A163" s="291"/>
      <c r="B163" s="142" t="s">
        <v>759</v>
      </c>
      <c r="C163" s="232"/>
      <c r="D163" s="447"/>
      <c r="E163" s="277"/>
      <c r="F163" s="232"/>
      <c r="G163" s="243"/>
      <c r="H163" s="230"/>
      <c r="I163" s="230"/>
      <c r="J163" s="230"/>
      <c r="K163" s="230"/>
      <c r="L163" s="230"/>
      <c r="M163" s="230"/>
      <c r="N163" s="230"/>
    </row>
    <row r="164" spans="1:14" ht="24" customHeight="1" thickBot="1">
      <c r="A164" s="497" t="s">
        <v>180</v>
      </c>
      <c r="B164" s="142" t="s">
        <v>230</v>
      </c>
      <c r="C164" s="298"/>
      <c r="D164" s="447" t="s">
        <v>255</v>
      </c>
      <c r="E164" s="282"/>
      <c r="F164" s="269"/>
      <c r="G164" s="251" t="s">
        <v>294</v>
      </c>
      <c r="H164" s="543"/>
      <c r="I164" s="543"/>
      <c r="J164" s="543"/>
      <c r="K164" s="543"/>
      <c r="L164" s="543"/>
      <c r="M164" s="543"/>
      <c r="N164" s="543"/>
    </row>
    <row r="165" spans="1:14" ht="24" customHeight="1" thickBot="1">
      <c r="A165" s="499"/>
      <c r="B165" s="254"/>
      <c r="C165" s="254"/>
      <c r="D165" s="254"/>
      <c r="E165" s="254"/>
      <c r="F165" s="254"/>
      <c r="G165" s="254"/>
      <c r="H165" s="543"/>
      <c r="I165" s="543"/>
      <c r="J165" s="543"/>
      <c r="K165" s="543"/>
      <c r="L165" s="543"/>
      <c r="M165" s="543"/>
      <c r="N165" s="543"/>
    </row>
    <row r="166" spans="1:14" ht="34.5" customHeight="1">
      <c r="A166" s="499" t="s">
        <v>181</v>
      </c>
      <c r="B166" s="551" t="s">
        <v>823</v>
      </c>
      <c r="C166" s="254"/>
      <c r="D166" s="254"/>
      <c r="E166" s="523" t="s">
        <v>923</v>
      </c>
      <c r="F166" s="429" t="s">
        <v>812</v>
      </c>
      <c r="G166" s="254"/>
      <c r="H166" s="543"/>
      <c r="I166" s="543"/>
      <c r="J166" s="543"/>
      <c r="K166" s="543"/>
      <c r="L166" s="543"/>
      <c r="M166" s="543"/>
      <c r="N166" s="543"/>
    </row>
    <row r="167" spans="1:14" ht="24" customHeight="1">
      <c r="A167" s="291"/>
      <c r="B167" s="232"/>
      <c r="C167" s="232"/>
      <c r="D167" s="234"/>
      <c r="E167" s="584" t="s">
        <v>485</v>
      </c>
      <c r="F167" s="232"/>
      <c r="G167" s="232"/>
      <c r="H167" s="543"/>
      <c r="I167" s="543"/>
      <c r="J167" s="543"/>
      <c r="K167" s="543"/>
      <c r="L167" s="543"/>
      <c r="M167" s="543"/>
      <c r="N167" s="543"/>
    </row>
    <row r="168" spans="1:14" s="545" customFormat="1" ht="24" customHeight="1">
      <c r="A168" s="291"/>
      <c r="B168" s="290" t="s">
        <v>824</v>
      </c>
      <c r="C168" s="232"/>
      <c r="D168" s="234"/>
      <c r="E168" s="430"/>
      <c r="F168" s="337"/>
      <c r="G168" s="232"/>
      <c r="H168" s="230"/>
      <c r="I168" s="230"/>
      <c r="J168" s="230"/>
      <c r="K168" s="230"/>
      <c r="L168" s="230"/>
      <c r="M168" s="230"/>
      <c r="N168" s="230"/>
    </row>
    <row r="169" spans="1:14" ht="24" customHeight="1" thickBot="1">
      <c r="A169" s="500" t="s">
        <v>118</v>
      </c>
      <c r="B169" s="321" t="s">
        <v>122</v>
      </c>
      <c r="C169" s="269"/>
      <c r="D169" s="234"/>
      <c r="E169" s="432" t="s">
        <v>414</v>
      </c>
      <c r="F169" s="434" t="s">
        <v>225</v>
      </c>
      <c r="G169" s="269"/>
      <c r="H169" s="543"/>
      <c r="I169" s="543"/>
      <c r="J169" s="543"/>
      <c r="K169" s="543"/>
      <c r="L169" s="543"/>
      <c r="M169" s="543"/>
      <c r="N169" s="543"/>
    </row>
    <row r="170" spans="1:14" ht="24" customHeight="1">
      <c r="A170" s="501" t="s">
        <v>182</v>
      </c>
      <c r="B170" s="429" t="s">
        <v>679</v>
      </c>
      <c r="C170" s="428" t="s">
        <v>477</v>
      </c>
      <c r="D170" s="438" t="s">
        <v>743</v>
      </c>
      <c r="E170" s="428" t="s">
        <v>477</v>
      </c>
      <c r="F170" s="324" t="s">
        <v>448</v>
      </c>
      <c r="G170" s="232"/>
      <c r="H170" s="543"/>
      <c r="I170" s="543"/>
      <c r="J170" s="543"/>
      <c r="K170" s="543"/>
      <c r="L170" s="543"/>
      <c r="M170" s="543"/>
      <c r="N170" s="543"/>
    </row>
    <row r="171" spans="1:14" s="545" customFormat="1" ht="24" customHeight="1">
      <c r="A171" s="291"/>
      <c r="B171" s="234" t="s">
        <v>447</v>
      </c>
      <c r="C171" s="584" t="s">
        <v>485</v>
      </c>
      <c r="D171" s="232" t="s">
        <v>744</v>
      </c>
      <c r="E171" s="584" t="s">
        <v>485</v>
      </c>
      <c r="F171" s="234"/>
      <c r="G171" s="232"/>
      <c r="H171" s="230"/>
      <c r="I171" s="230"/>
      <c r="J171" s="230"/>
      <c r="K171" s="230"/>
      <c r="L171" s="230"/>
      <c r="M171" s="230"/>
      <c r="N171" s="230"/>
    </row>
    <row r="172" spans="1:14" s="545" customFormat="1" ht="24" customHeight="1">
      <c r="A172" s="291" t="s">
        <v>119</v>
      </c>
      <c r="B172" s="338" t="s">
        <v>680</v>
      </c>
      <c r="C172" s="430"/>
      <c r="D172" s="440"/>
      <c r="E172" s="430"/>
      <c r="F172" s="327" t="s">
        <v>359</v>
      </c>
      <c r="G172" s="232"/>
      <c r="H172" s="230"/>
      <c r="I172" s="230"/>
      <c r="J172" s="230"/>
      <c r="K172" s="230"/>
      <c r="L172" s="230"/>
      <c r="M172" s="230"/>
      <c r="N172" s="230"/>
    </row>
    <row r="173" spans="1:14" ht="24" customHeight="1" thickBot="1">
      <c r="A173" s="500" t="s">
        <v>183</v>
      </c>
      <c r="B173" s="338" t="s">
        <v>225</v>
      </c>
      <c r="C173" s="432" t="s">
        <v>414</v>
      </c>
      <c r="D173" s="442" t="s">
        <v>217</v>
      </c>
      <c r="E173" s="432" t="s">
        <v>414</v>
      </c>
      <c r="F173" s="325" t="s">
        <v>358</v>
      </c>
      <c r="G173" s="269"/>
      <c r="H173" s="543"/>
      <c r="I173" s="543"/>
      <c r="J173" s="543"/>
      <c r="K173" s="543"/>
      <c r="L173" s="543"/>
      <c r="M173" s="543"/>
      <c r="N173" s="543"/>
    </row>
    <row r="174" spans="1:14" ht="24" customHeight="1" thickBot="1">
      <c r="A174" s="501" t="s">
        <v>184</v>
      </c>
      <c r="B174" s="269"/>
      <c r="C174" s="298"/>
      <c r="D174" s="356" t="s">
        <v>90</v>
      </c>
      <c r="E174" s="523" t="s">
        <v>794</v>
      </c>
      <c r="F174" s="438" t="s">
        <v>291</v>
      </c>
      <c r="G174" s="234"/>
      <c r="H174" s="543"/>
      <c r="I174" s="543"/>
      <c r="J174" s="543"/>
      <c r="K174" s="543"/>
      <c r="L174" s="543"/>
      <c r="M174" s="543"/>
      <c r="N174" s="543"/>
    </row>
    <row r="175" spans="1:14" s="545" customFormat="1" ht="24" customHeight="1">
      <c r="A175" s="291"/>
      <c r="B175" s="234"/>
      <c r="C175" s="232"/>
      <c r="D175" s="232" t="s">
        <v>780</v>
      </c>
      <c r="E175" s="584" t="s">
        <v>791</v>
      </c>
      <c r="F175" s="232"/>
      <c r="G175" s="232"/>
      <c r="H175" s="230"/>
      <c r="I175" s="230"/>
      <c r="J175" s="230"/>
      <c r="K175" s="230"/>
      <c r="L175" s="230"/>
      <c r="M175" s="230"/>
      <c r="N175" s="230"/>
    </row>
    <row r="176" spans="1:14" s="545" customFormat="1" ht="24" customHeight="1" thickBot="1">
      <c r="A176" s="291"/>
      <c r="B176" s="232"/>
      <c r="C176" s="232"/>
      <c r="D176" s="376"/>
      <c r="E176" s="432" t="s">
        <v>414</v>
      </c>
      <c r="F176" s="440" t="s">
        <v>292</v>
      </c>
      <c r="G176" s="232"/>
      <c r="H176" s="230"/>
      <c r="I176" s="230"/>
      <c r="J176" s="230"/>
      <c r="K176" s="230"/>
      <c r="L176" s="230"/>
      <c r="M176" s="230"/>
      <c r="N176" s="230"/>
    </row>
    <row r="177" spans="1:14" ht="24" customHeight="1" thickBot="1">
      <c r="A177" s="500" t="s">
        <v>185</v>
      </c>
      <c r="B177" s="213" t="s">
        <v>562</v>
      </c>
      <c r="C177" s="593" t="s">
        <v>227</v>
      </c>
      <c r="D177" s="385" t="s">
        <v>226</v>
      </c>
      <c r="E177" s="525" t="s">
        <v>966</v>
      </c>
      <c r="F177" s="442" t="s">
        <v>217</v>
      </c>
      <c r="G177" s="269"/>
      <c r="H177" s="543"/>
      <c r="I177" s="543"/>
      <c r="J177" s="543"/>
      <c r="K177" s="543"/>
      <c r="L177" s="543"/>
      <c r="M177" s="543"/>
      <c r="N177" s="543"/>
    </row>
    <row r="178" spans="1:14" ht="24" customHeight="1">
      <c r="A178" s="501" t="s">
        <v>186</v>
      </c>
      <c r="B178" s="588" t="s">
        <v>563</v>
      </c>
      <c r="C178" s="588" t="s">
        <v>555</v>
      </c>
      <c r="D178" s="234"/>
      <c r="E178" s="589" t="s">
        <v>534</v>
      </c>
      <c r="F178" s="232"/>
      <c r="G178" s="421"/>
      <c r="H178" s="543"/>
      <c r="I178" s="543"/>
      <c r="J178" s="543"/>
      <c r="K178" s="543"/>
      <c r="L178" s="543"/>
      <c r="M178" s="543"/>
      <c r="N178" s="543"/>
    </row>
    <row r="179" spans="1:14" s="545" customFormat="1" ht="24" customHeight="1">
      <c r="A179" s="291"/>
      <c r="B179" s="238"/>
      <c r="C179" s="243"/>
      <c r="D179" s="232"/>
      <c r="E179" s="243"/>
      <c r="F179" s="232"/>
      <c r="G179" s="232"/>
      <c r="H179" s="230"/>
      <c r="I179" s="230"/>
      <c r="J179" s="230"/>
      <c r="K179" s="230"/>
      <c r="L179" s="230"/>
      <c r="M179" s="230"/>
      <c r="N179" s="230"/>
    </row>
    <row r="180" spans="1:14" s="545" customFormat="1" ht="24" customHeight="1">
      <c r="A180" s="291"/>
      <c r="B180" s="243"/>
      <c r="C180" s="243"/>
      <c r="D180" s="232"/>
      <c r="E180" s="243"/>
      <c r="F180" s="232"/>
      <c r="G180" s="232"/>
      <c r="H180" s="230"/>
      <c r="I180" s="230"/>
      <c r="J180" s="230"/>
      <c r="K180" s="230"/>
      <c r="L180" s="230"/>
      <c r="M180" s="230"/>
      <c r="N180" s="230"/>
    </row>
    <row r="181" spans="1:14" ht="24" customHeight="1" thickBot="1">
      <c r="A181" s="500" t="s">
        <v>405</v>
      </c>
      <c r="B181" s="251" t="s">
        <v>340</v>
      </c>
      <c r="C181" s="251" t="s">
        <v>294</v>
      </c>
      <c r="D181" s="269"/>
      <c r="E181" s="251" t="s">
        <v>294</v>
      </c>
      <c r="F181" s="269"/>
      <c r="G181" s="269"/>
      <c r="H181" s="543"/>
      <c r="I181" s="543"/>
      <c r="J181" s="543"/>
      <c r="K181" s="543"/>
      <c r="L181" s="543"/>
      <c r="M181" s="543"/>
      <c r="N181" s="543"/>
    </row>
    <row r="182" spans="8:14" ht="24" customHeight="1">
      <c r="H182" s="543"/>
      <c r="I182" s="543"/>
      <c r="J182" s="543"/>
      <c r="K182" s="543"/>
      <c r="L182" s="543"/>
      <c r="M182" s="543"/>
      <c r="N182" s="543"/>
    </row>
    <row r="183" spans="8:14" ht="24" customHeight="1">
      <c r="H183" s="543"/>
      <c r="I183" s="543"/>
      <c r="J183" s="543"/>
      <c r="K183" s="543"/>
      <c r="L183" s="543"/>
      <c r="M183" s="543"/>
      <c r="N183" s="543"/>
    </row>
    <row r="184" spans="8:14" ht="24" customHeight="1">
      <c r="H184" s="543"/>
      <c r="I184" s="543"/>
      <c r="J184" s="543"/>
      <c r="K184" s="543"/>
      <c r="L184" s="543"/>
      <c r="M184" s="543"/>
      <c r="N184" s="543"/>
    </row>
    <row r="185" spans="8:14" ht="24" customHeight="1">
      <c r="H185" s="543"/>
      <c r="I185" s="543"/>
      <c r="J185" s="543"/>
      <c r="K185" s="543"/>
      <c r="L185" s="543"/>
      <c r="M185" s="543"/>
      <c r="N185" s="543"/>
    </row>
    <row r="186" spans="8:14" ht="24" customHeight="1">
      <c r="H186" s="543"/>
      <c r="I186" s="543"/>
      <c r="J186" s="543"/>
      <c r="K186" s="543"/>
      <c r="L186" s="543"/>
      <c r="M186" s="543"/>
      <c r="N186" s="543"/>
    </row>
    <row r="187" spans="8:14" ht="24" customHeight="1">
      <c r="H187" s="543"/>
      <c r="I187" s="543"/>
      <c r="J187" s="543"/>
      <c r="K187" s="543"/>
      <c r="L187" s="543"/>
      <c r="M187" s="543"/>
      <c r="N187" s="543"/>
    </row>
    <row r="188" spans="8:14" ht="24" customHeight="1">
      <c r="H188" s="543"/>
      <c r="I188" s="543"/>
      <c r="J188" s="543"/>
      <c r="K188" s="543"/>
      <c r="L188" s="543"/>
      <c r="M188" s="543"/>
      <c r="N188" s="543"/>
    </row>
    <row r="189" spans="8:14" ht="24" customHeight="1">
      <c r="H189" s="543"/>
      <c r="I189" s="543"/>
      <c r="J189" s="543"/>
      <c r="K189" s="543"/>
      <c r="L189" s="543"/>
      <c r="M189" s="543"/>
      <c r="N189" s="543"/>
    </row>
    <row r="190" spans="8:14" ht="24" customHeight="1">
      <c r="H190" s="543"/>
      <c r="I190" s="543"/>
      <c r="J190" s="543"/>
      <c r="K190" s="543"/>
      <c r="L190" s="543"/>
      <c r="M190" s="543"/>
      <c r="N190" s="543"/>
    </row>
    <row r="191" spans="8:14" ht="24" customHeight="1">
      <c r="H191" s="543"/>
      <c r="I191" s="543"/>
      <c r="J191" s="543"/>
      <c r="K191" s="543"/>
      <c r="L191" s="543"/>
      <c r="M191" s="543"/>
      <c r="N191" s="543"/>
    </row>
    <row r="192" spans="8:14" ht="24" customHeight="1">
      <c r="H192" s="543"/>
      <c r="I192" s="543"/>
      <c r="J192" s="543"/>
      <c r="K192" s="543"/>
      <c r="L192" s="543"/>
      <c r="M192" s="543"/>
      <c r="N192" s="543"/>
    </row>
    <row r="193" spans="8:14" ht="24" customHeight="1">
      <c r="H193" s="543"/>
      <c r="I193" s="543"/>
      <c r="J193" s="543"/>
      <c r="K193" s="543"/>
      <c r="L193" s="543"/>
      <c r="M193" s="543"/>
      <c r="N193" s="543"/>
    </row>
    <row r="194" spans="8:14" ht="24" customHeight="1">
      <c r="H194" s="543"/>
      <c r="I194" s="543"/>
      <c r="J194" s="543"/>
      <c r="K194" s="543"/>
      <c r="L194" s="543"/>
      <c r="M194" s="543"/>
      <c r="N194" s="543"/>
    </row>
    <row r="195" spans="8:14" ht="24" customHeight="1">
      <c r="H195" s="543"/>
      <c r="I195" s="543"/>
      <c r="J195" s="543"/>
      <c r="K195" s="543"/>
      <c r="L195" s="543"/>
      <c r="M195" s="543"/>
      <c r="N195" s="543"/>
    </row>
    <row r="196" spans="8:14" ht="24" customHeight="1">
      <c r="H196" s="543"/>
      <c r="I196" s="543"/>
      <c r="J196" s="543"/>
      <c r="K196" s="543"/>
      <c r="L196" s="543"/>
      <c r="M196" s="543"/>
      <c r="N196" s="543"/>
    </row>
    <row r="197" spans="8:14" ht="24" customHeight="1">
      <c r="H197" s="543"/>
      <c r="I197" s="543"/>
      <c r="J197" s="543"/>
      <c r="K197" s="543"/>
      <c r="L197" s="543"/>
      <c r="M197" s="543"/>
      <c r="N197" s="543"/>
    </row>
    <row r="198" spans="8:14" ht="24" customHeight="1">
      <c r="H198" s="543"/>
      <c r="I198" s="543"/>
      <c r="J198" s="543"/>
      <c r="K198" s="543"/>
      <c r="L198" s="543"/>
      <c r="M198" s="543"/>
      <c r="N198" s="543"/>
    </row>
    <row r="199" spans="8:14" ht="24" customHeight="1">
      <c r="H199" s="543"/>
      <c r="I199" s="543"/>
      <c r="J199" s="543"/>
      <c r="K199" s="543"/>
      <c r="L199" s="543"/>
      <c r="M199" s="543"/>
      <c r="N199" s="543"/>
    </row>
    <row r="200" spans="8:14" ht="24" customHeight="1">
      <c r="H200" s="543"/>
      <c r="I200" s="543"/>
      <c r="J200" s="543"/>
      <c r="K200" s="543"/>
      <c r="L200" s="543"/>
      <c r="M200" s="543"/>
      <c r="N200" s="543"/>
    </row>
    <row r="201" spans="8:14" ht="24" customHeight="1">
      <c r="H201" s="543"/>
      <c r="I201" s="543"/>
      <c r="J201" s="543"/>
      <c r="K201" s="543"/>
      <c r="L201" s="543"/>
      <c r="M201" s="543"/>
      <c r="N201" s="543"/>
    </row>
    <row r="202" spans="8:14" ht="24" customHeight="1">
      <c r="H202" s="543"/>
      <c r="I202" s="543"/>
      <c r="J202" s="543"/>
      <c r="K202" s="543"/>
      <c r="L202" s="543"/>
      <c r="M202" s="543"/>
      <c r="N202" s="543"/>
    </row>
    <row r="203" spans="8:14" ht="24" customHeight="1">
      <c r="H203" s="543"/>
      <c r="I203" s="543"/>
      <c r="J203" s="543"/>
      <c r="K203" s="543"/>
      <c r="L203" s="543"/>
      <c r="M203" s="543"/>
      <c r="N203" s="543"/>
    </row>
    <row r="204" spans="8:14" ht="24" customHeight="1">
      <c r="H204" s="543"/>
      <c r="I204" s="543"/>
      <c r="J204" s="543"/>
      <c r="K204" s="543"/>
      <c r="L204" s="543"/>
      <c r="M204" s="543"/>
      <c r="N204" s="543"/>
    </row>
    <row r="205" spans="8:14" ht="24" customHeight="1">
      <c r="H205" s="543"/>
      <c r="I205" s="543"/>
      <c r="J205" s="543"/>
      <c r="K205" s="543"/>
      <c r="L205" s="543"/>
      <c r="M205" s="543"/>
      <c r="N205" s="543"/>
    </row>
    <row r="206" spans="8:14" ht="24" customHeight="1">
      <c r="H206" s="543"/>
      <c r="I206" s="543"/>
      <c r="J206" s="543"/>
      <c r="K206" s="543"/>
      <c r="L206" s="543"/>
      <c r="M206" s="543"/>
      <c r="N206" s="543"/>
    </row>
    <row r="207" spans="8:14" ht="24" customHeight="1">
      <c r="H207" s="543"/>
      <c r="I207" s="543"/>
      <c r="J207" s="543"/>
      <c r="K207" s="543"/>
      <c r="L207" s="543"/>
      <c r="M207" s="543"/>
      <c r="N207" s="543"/>
    </row>
    <row r="208" spans="8:14" ht="24" customHeight="1">
      <c r="H208" s="543"/>
      <c r="I208" s="543"/>
      <c r="J208" s="543"/>
      <c r="K208" s="543"/>
      <c r="L208" s="543"/>
      <c r="M208" s="543"/>
      <c r="N208" s="543"/>
    </row>
    <row r="209" spans="8:14" ht="24" customHeight="1">
      <c r="H209" s="543"/>
      <c r="I209" s="543"/>
      <c r="J209" s="543"/>
      <c r="K209" s="543"/>
      <c r="L209" s="543"/>
      <c r="M209" s="543"/>
      <c r="N209" s="543"/>
    </row>
    <row r="210" spans="8:14" ht="24" customHeight="1">
      <c r="H210" s="543"/>
      <c r="I210" s="543"/>
      <c r="J210" s="543"/>
      <c r="K210" s="543"/>
      <c r="L210" s="543"/>
      <c r="M210" s="543"/>
      <c r="N210" s="543"/>
    </row>
    <row r="211" spans="8:14" ht="24" customHeight="1">
      <c r="H211" s="543"/>
      <c r="I211" s="543"/>
      <c r="J211" s="543"/>
      <c r="K211" s="543"/>
      <c r="L211" s="543"/>
      <c r="M211" s="543"/>
      <c r="N211" s="543"/>
    </row>
    <row r="212" spans="8:14" ht="24" customHeight="1">
      <c r="H212" s="543"/>
      <c r="I212" s="543"/>
      <c r="J212" s="543"/>
      <c r="K212" s="543"/>
      <c r="L212" s="543"/>
      <c r="M212" s="543"/>
      <c r="N212" s="543"/>
    </row>
    <row r="213" spans="8:14" ht="24" customHeight="1">
      <c r="H213" s="543"/>
      <c r="I213" s="543"/>
      <c r="J213" s="543"/>
      <c r="K213" s="543"/>
      <c r="L213" s="543"/>
      <c r="M213" s="543"/>
      <c r="N213" s="543"/>
    </row>
    <row r="214" spans="8:14" ht="24" customHeight="1">
      <c r="H214" s="543"/>
      <c r="I214" s="543"/>
      <c r="J214" s="543"/>
      <c r="K214" s="543"/>
      <c r="L214" s="543"/>
      <c r="M214" s="543"/>
      <c r="N214" s="543"/>
    </row>
    <row r="215" spans="8:14" ht="24" customHeight="1">
      <c r="H215" s="543"/>
      <c r="I215" s="543"/>
      <c r="J215" s="543"/>
      <c r="K215" s="543"/>
      <c r="L215" s="543"/>
      <c r="M215" s="543"/>
      <c r="N215" s="543"/>
    </row>
    <row r="216" spans="8:14" ht="24" customHeight="1">
      <c r="H216" s="543"/>
      <c r="I216" s="543"/>
      <c r="J216" s="543"/>
      <c r="K216" s="543"/>
      <c r="L216" s="543"/>
      <c r="M216" s="543"/>
      <c r="N216" s="543"/>
    </row>
    <row r="217" spans="8:14" ht="24" customHeight="1">
      <c r="H217" s="543"/>
      <c r="I217" s="543"/>
      <c r="J217" s="543"/>
      <c r="K217" s="543"/>
      <c r="L217" s="543"/>
      <c r="M217" s="543"/>
      <c r="N217" s="543"/>
    </row>
    <row r="218" spans="8:14" ht="24" customHeight="1">
      <c r="H218" s="543"/>
      <c r="I218" s="543"/>
      <c r="J218" s="543"/>
      <c r="K218" s="543"/>
      <c r="L218" s="543"/>
      <c r="M218" s="543"/>
      <c r="N218" s="543"/>
    </row>
    <row r="219" spans="8:14" ht="24" customHeight="1">
      <c r="H219" s="543"/>
      <c r="I219" s="543"/>
      <c r="J219" s="543"/>
      <c r="K219" s="543"/>
      <c r="L219" s="543"/>
      <c r="M219" s="543"/>
      <c r="N219" s="543"/>
    </row>
    <row r="220" spans="8:14" ht="24" customHeight="1">
      <c r="H220" s="543"/>
      <c r="I220" s="543"/>
      <c r="J220" s="543"/>
      <c r="K220" s="543"/>
      <c r="L220" s="543"/>
      <c r="M220" s="543"/>
      <c r="N220" s="543"/>
    </row>
    <row r="221" spans="8:14" ht="24" customHeight="1">
      <c r="H221" s="543"/>
      <c r="I221" s="543"/>
      <c r="J221" s="543"/>
      <c r="K221" s="543"/>
      <c r="L221" s="543"/>
      <c r="M221" s="543"/>
      <c r="N221" s="543"/>
    </row>
    <row r="222" spans="8:14" ht="24" customHeight="1">
      <c r="H222" s="543"/>
      <c r="I222" s="543"/>
      <c r="J222" s="543"/>
      <c r="K222" s="543"/>
      <c r="L222" s="543"/>
      <c r="M222" s="543"/>
      <c r="N222" s="543"/>
    </row>
    <row r="223" spans="8:14" ht="24" customHeight="1">
      <c r="H223" s="543"/>
      <c r="I223" s="543"/>
      <c r="J223" s="543"/>
      <c r="K223" s="543"/>
      <c r="L223" s="543"/>
      <c r="M223" s="543"/>
      <c r="N223" s="543"/>
    </row>
    <row r="224" spans="8:14" ht="24" customHeight="1">
      <c r="H224" s="543"/>
      <c r="I224" s="543"/>
      <c r="J224" s="543"/>
      <c r="K224" s="543"/>
      <c r="L224" s="543"/>
      <c r="M224" s="543"/>
      <c r="N224" s="543"/>
    </row>
    <row r="225" spans="8:14" ht="24" customHeight="1">
      <c r="H225" s="543"/>
      <c r="I225" s="543"/>
      <c r="J225" s="543"/>
      <c r="K225" s="543"/>
      <c r="L225" s="543"/>
      <c r="M225" s="543"/>
      <c r="N225" s="543"/>
    </row>
    <row r="226" spans="8:14" ht="24" customHeight="1">
      <c r="H226" s="543"/>
      <c r="I226" s="543"/>
      <c r="J226" s="543"/>
      <c r="K226" s="543"/>
      <c r="L226" s="543"/>
      <c r="M226" s="543"/>
      <c r="N226" s="543"/>
    </row>
    <row r="227" spans="8:14" ht="24" customHeight="1">
      <c r="H227" s="543"/>
      <c r="I227" s="543"/>
      <c r="J227" s="543"/>
      <c r="K227" s="543"/>
      <c r="L227" s="543"/>
      <c r="M227" s="543"/>
      <c r="N227" s="543"/>
    </row>
    <row r="228" spans="8:14" ht="24" customHeight="1">
      <c r="H228" s="543"/>
      <c r="I228" s="543"/>
      <c r="J228" s="543"/>
      <c r="K228" s="543"/>
      <c r="L228" s="543"/>
      <c r="M228" s="543"/>
      <c r="N228" s="543"/>
    </row>
    <row r="229" spans="8:14" ht="24" customHeight="1">
      <c r="H229" s="543"/>
      <c r="I229" s="543"/>
      <c r="J229" s="543"/>
      <c r="K229" s="543"/>
      <c r="L229" s="543"/>
      <c r="M229" s="543"/>
      <c r="N229" s="543"/>
    </row>
    <row r="230" spans="8:14" ht="24" customHeight="1">
      <c r="H230" s="543"/>
      <c r="I230" s="543"/>
      <c r="J230" s="543"/>
      <c r="K230" s="543"/>
      <c r="L230" s="543"/>
      <c r="M230" s="543"/>
      <c r="N230" s="543"/>
    </row>
    <row r="231" spans="8:14" ht="24" customHeight="1">
      <c r="H231" s="543"/>
      <c r="I231" s="543"/>
      <c r="J231" s="543"/>
      <c r="K231" s="543"/>
      <c r="L231" s="543"/>
      <c r="M231" s="543"/>
      <c r="N231" s="543"/>
    </row>
    <row r="232" spans="8:14" ht="24" customHeight="1">
      <c r="H232" s="543"/>
      <c r="I232" s="543"/>
      <c r="J232" s="543"/>
      <c r="K232" s="543"/>
      <c r="L232" s="543"/>
      <c r="M232" s="543"/>
      <c r="N232" s="543"/>
    </row>
    <row r="233" spans="8:14" ht="24" customHeight="1">
      <c r="H233" s="543"/>
      <c r="I233" s="543"/>
      <c r="J233" s="543"/>
      <c r="K233" s="543"/>
      <c r="L233" s="543"/>
      <c r="M233" s="543"/>
      <c r="N233" s="543"/>
    </row>
    <row r="234" spans="8:14" ht="24" customHeight="1">
      <c r="H234" s="543"/>
      <c r="I234" s="543"/>
      <c r="J234" s="543"/>
      <c r="K234" s="543"/>
      <c r="L234" s="543"/>
      <c r="M234" s="543"/>
      <c r="N234" s="543"/>
    </row>
    <row r="235" spans="8:14" ht="24" customHeight="1">
      <c r="H235" s="543"/>
      <c r="I235" s="543"/>
      <c r="J235" s="543"/>
      <c r="K235" s="543"/>
      <c r="L235" s="543"/>
      <c r="M235" s="543"/>
      <c r="N235" s="543"/>
    </row>
    <row r="236" spans="8:14" ht="24" customHeight="1">
      <c r="H236" s="543"/>
      <c r="I236" s="543"/>
      <c r="J236" s="543"/>
      <c r="K236" s="543"/>
      <c r="L236" s="543"/>
      <c r="M236" s="543"/>
      <c r="N236" s="543"/>
    </row>
    <row r="237" spans="8:14" ht="24" customHeight="1">
      <c r="H237" s="543"/>
      <c r="I237" s="543"/>
      <c r="J237" s="543"/>
      <c r="K237" s="543"/>
      <c r="L237" s="543"/>
      <c r="M237" s="543"/>
      <c r="N237" s="543"/>
    </row>
    <row r="238" spans="8:14" ht="24" customHeight="1">
      <c r="H238" s="543"/>
      <c r="I238" s="543"/>
      <c r="J238" s="543"/>
      <c r="K238" s="543"/>
      <c r="L238" s="543"/>
      <c r="M238" s="543"/>
      <c r="N238" s="543"/>
    </row>
    <row r="239" spans="8:14" ht="24" customHeight="1">
      <c r="H239" s="543"/>
      <c r="I239" s="543"/>
      <c r="J239" s="543"/>
      <c r="K239" s="543"/>
      <c r="L239" s="543"/>
      <c r="M239" s="543"/>
      <c r="N239" s="543"/>
    </row>
    <row r="240" spans="8:14" ht="24" customHeight="1">
      <c r="H240" s="543"/>
      <c r="I240" s="543"/>
      <c r="J240" s="543"/>
      <c r="K240" s="543"/>
      <c r="L240" s="543"/>
      <c r="M240" s="543"/>
      <c r="N240" s="543"/>
    </row>
    <row r="241" spans="8:14" ht="24" customHeight="1">
      <c r="H241" s="543"/>
      <c r="I241" s="543"/>
      <c r="J241" s="543"/>
      <c r="K241" s="543"/>
      <c r="L241" s="543"/>
      <c r="M241" s="543"/>
      <c r="N241" s="543"/>
    </row>
    <row r="242" spans="8:14" ht="24" customHeight="1">
      <c r="H242" s="543"/>
      <c r="I242" s="543"/>
      <c r="J242" s="543"/>
      <c r="K242" s="543"/>
      <c r="L242" s="543"/>
      <c r="M242" s="543"/>
      <c r="N242" s="543"/>
    </row>
    <row r="243" spans="8:14" ht="24" customHeight="1">
      <c r="H243" s="543"/>
      <c r="I243" s="543"/>
      <c r="J243" s="543"/>
      <c r="K243" s="543"/>
      <c r="L243" s="543"/>
      <c r="M243" s="543"/>
      <c r="N243" s="543"/>
    </row>
    <row r="244" spans="8:14" ht="24" customHeight="1">
      <c r="H244" s="543"/>
      <c r="I244" s="543"/>
      <c r="J244" s="543"/>
      <c r="K244" s="543"/>
      <c r="L244" s="543"/>
      <c r="M244" s="543"/>
      <c r="N244" s="543"/>
    </row>
    <row r="245" spans="8:14" ht="24" customHeight="1">
      <c r="H245" s="543"/>
      <c r="I245" s="543"/>
      <c r="J245" s="543"/>
      <c r="K245" s="543"/>
      <c r="L245" s="543"/>
      <c r="M245" s="543"/>
      <c r="N245" s="543"/>
    </row>
    <row r="246" spans="8:14" ht="24" customHeight="1">
      <c r="H246" s="543"/>
      <c r="I246" s="543"/>
      <c r="J246" s="543"/>
      <c r="K246" s="543"/>
      <c r="L246" s="543"/>
      <c r="M246" s="543"/>
      <c r="N246" s="543"/>
    </row>
    <row r="247" spans="8:14" ht="24" customHeight="1">
      <c r="H247" s="543"/>
      <c r="I247" s="543"/>
      <c r="J247" s="543"/>
      <c r="K247" s="543"/>
      <c r="L247" s="543"/>
      <c r="M247" s="543"/>
      <c r="N247" s="543"/>
    </row>
  </sheetData>
  <sheetProtection/>
  <printOptions/>
  <pageMargins left="0.984251968503937" right="0.7480314960629921" top="0.984251968503937" bottom="0.984251968503937" header="0.5118110236220472" footer="0.5118110236220472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198"/>
  <sheetViews>
    <sheetView showGridLines="0" tabSelected="1" zoomScale="50" zoomScaleNormal="50" zoomScalePageLayoutView="0" workbookViewId="0" topLeftCell="A133">
      <selection activeCell="F130" sqref="F130"/>
    </sheetView>
  </sheetViews>
  <sheetFormatPr defaultColWidth="18.57421875" defaultRowHeight="31.5" customHeight="1"/>
  <cols>
    <col min="1" max="1" width="10.8515625" style="489" customWidth="1"/>
    <col min="2" max="7" width="18.57421875" style="489" customWidth="1"/>
    <col min="8" max="8" width="10.8515625" style="489" customWidth="1"/>
    <col min="9" max="11" width="18.57421875" style="489" customWidth="1"/>
    <col min="12" max="12" width="20.00390625" style="489" customWidth="1"/>
    <col min="13" max="16384" width="18.57421875" style="489" customWidth="1"/>
  </cols>
  <sheetData>
    <row r="1" spans="1:14" ht="31.5" customHeight="1" thickBot="1">
      <c r="A1" s="486"/>
      <c r="B1" s="487" t="s">
        <v>202</v>
      </c>
      <c r="C1" s="488" t="s">
        <v>664</v>
      </c>
      <c r="D1" s="465"/>
      <c r="F1" s="490" t="s">
        <v>309</v>
      </c>
      <c r="G1" s="490"/>
      <c r="I1" s="487" t="s">
        <v>201</v>
      </c>
      <c r="J1" s="488" t="s">
        <v>664</v>
      </c>
      <c r="K1" s="465"/>
      <c r="M1" s="490" t="s">
        <v>310</v>
      </c>
      <c r="N1" s="490"/>
    </row>
    <row r="2" spans="1:14" s="491" customFormat="1" ht="31.5" customHeight="1" thickBot="1">
      <c r="A2" s="119" t="s">
        <v>168</v>
      </c>
      <c r="B2" s="119" t="s">
        <v>169</v>
      </c>
      <c r="C2" s="119" t="s">
        <v>170</v>
      </c>
      <c r="D2" s="119" t="s">
        <v>171</v>
      </c>
      <c r="E2" s="119" t="s">
        <v>172</v>
      </c>
      <c r="F2" s="119" t="s">
        <v>173</v>
      </c>
      <c r="G2" s="119" t="s">
        <v>174</v>
      </c>
      <c r="H2" s="119" t="s">
        <v>168</v>
      </c>
      <c r="I2" s="492" t="s">
        <v>169</v>
      </c>
      <c r="J2" s="493" t="s">
        <v>170</v>
      </c>
      <c r="K2" s="119" t="s">
        <v>171</v>
      </c>
      <c r="L2" s="119" t="s">
        <v>172</v>
      </c>
      <c r="M2" s="119" t="s">
        <v>173</v>
      </c>
      <c r="N2" s="119" t="s">
        <v>174</v>
      </c>
    </row>
    <row r="3" spans="1:14" ht="31.5" customHeight="1">
      <c r="A3" s="493" t="s">
        <v>175</v>
      </c>
      <c r="B3" s="458" t="s">
        <v>748</v>
      </c>
      <c r="C3" s="551" t="s">
        <v>826</v>
      </c>
      <c r="D3" s="586"/>
      <c r="E3" s="429" t="s">
        <v>829</v>
      </c>
      <c r="F3" s="429" t="s">
        <v>356</v>
      </c>
      <c r="G3" s="593" t="s">
        <v>544</v>
      </c>
      <c r="H3" s="493" t="s">
        <v>175</v>
      </c>
      <c r="I3" s="339" t="s">
        <v>354</v>
      </c>
      <c r="J3" s="211" t="s">
        <v>345</v>
      </c>
      <c r="K3" s="401" t="s">
        <v>849</v>
      </c>
      <c r="L3" s="3"/>
      <c r="M3" s="429" t="s">
        <v>813</v>
      </c>
      <c r="N3" s="213" t="s">
        <v>338</v>
      </c>
    </row>
    <row r="4" spans="1:14" s="491" customFormat="1" ht="31.5" customHeight="1">
      <c r="A4" s="494"/>
      <c r="B4" s="292" t="s">
        <v>708</v>
      </c>
      <c r="C4" s="232"/>
      <c r="D4" s="232"/>
      <c r="E4" s="232"/>
      <c r="F4" s="232" t="s">
        <v>444</v>
      </c>
      <c r="G4" s="588" t="s">
        <v>534</v>
      </c>
      <c r="H4" s="494"/>
      <c r="I4" s="234" t="s">
        <v>87</v>
      </c>
      <c r="J4" s="232" t="s">
        <v>82</v>
      </c>
      <c r="K4" s="232" t="s">
        <v>843</v>
      </c>
      <c r="L4" s="232"/>
      <c r="M4" s="232"/>
      <c r="N4" s="589" t="s">
        <v>559</v>
      </c>
    </row>
    <row r="5" spans="1:14" s="491" customFormat="1" ht="31.5" customHeight="1">
      <c r="A5" s="494"/>
      <c r="B5" s="393"/>
      <c r="C5" s="290" t="s">
        <v>827</v>
      </c>
      <c r="D5" s="232"/>
      <c r="E5" s="337"/>
      <c r="F5" s="337" t="s">
        <v>619</v>
      </c>
      <c r="G5" s="243"/>
      <c r="H5" s="494"/>
      <c r="I5" s="341"/>
      <c r="J5" s="258" t="s">
        <v>328</v>
      </c>
      <c r="K5" s="403"/>
      <c r="L5" s="77"/>
      <c r="M5" s="337"/>
      <c r="N5" s="243"/>
    </row>
    <row r="6" spans="1:14" ht="31.5" customHeight="1" thickBot="1">
      <c r="A6" s="494" t="s">
        <v>176</v>
      </c>
      <c r="B6" s="398" t="s">
        <v>252</v>
      </c>
      <c r="C6" s="321" t="s">
        <v>122</v>
      </c>
      <c r="D6" s="234"/>
      <c r="E6" s="434" t="s">
        <v>225</v>
      </c>
      <c r="F6" s="434" t="s">
        <v>225</v>
      </c>
      <c r="G6" s="251" t="s">
        <v>294</v>
      </c>
      <c r="H6" s="494" t="s">
        <v>176</v>
      </c>
      <c r="I6" s="341"/>
      <c r="J6" s="250" t="s">
        <v>283</v>
      </c>
      <c r="K6" s="404" t="s">
        <v>389</v>
      </c>
      <c r="L6" s="2"/>
      <c r="M6" s="434" t="s">
        <v>225</v>
      </c>
      <c r="N6" s="251" t="s">
        <v>294</v>
      </c>
    </row>
    <row r="7" spans="1:14" ht="31.5" customHeight="1">
      <c r="A7" s="493" t="s">
        <v>177</v>
      </c>
      <c r="B7" s="429" t="s">
        <v>676</v>
      </c>
      <c r="C7" s="571" t="s">
        <v>864</v>
      </c>
      <c r="D7" s="551" t="s">
        <v>230</v>
      </c>
      <c r="E7" s="254"/>
      <c r="F7" s="429" t="s">
        <v>830</v>
      </c>
      <c r="G7" s="593" t="s">
        <v>544</v>
      </c>
      <c r="H7" s="493" t="s">
        <v>177</v>
      </c>
      <c r="I7" s="342" t="s">
        <v>16</v>
      </c>
      <c r="J7" s="256" t="s">
        <v>883</v>
      </c>
      <c r="K7" s="524" t="s">
        <v>911</v>
      </c>
      <c r="L7" s="256" t="s">
        <v>821</v>
      </c>
      <c r="M7" s="467" t="s">
        <v>745</v>
      </c>
      <c r="N7" s="213" t="s">
        <v>338</v>
      </c>
    </row>
    <row r="8" spans="1:14" ht="31.5" customHeight="1" thickBot="1">
      <c r="A8" s="494"/>
      <c r="B8" s="234" t="s">
        <v>677</v>
      </c>
      <c r="C8" s="341" t="s">
        <v>865</v>
      </c>
      <c r="D8" s="232"/>
      <c r="E8" s="480"/>
      <c r="F8" s="232"/>
      <c r="G8" s="588" t="s">
        <v>534</v>
      </c>
      <c r="H8" s="494"/>
      <c r="I8" s="341"/>
      <c r="J8" s="234"/>
      <c r="K8" s="234"/>
      <c r="L8" s="232" t="s">
        <v>822</v>
      </c>
      <c r="M8" s="232"/>
      <c r="N8" s="589" t="s">
        <v>559</v>
      </c>
    </row>
    <row r="9" spans="1:14" ht="31.5" customHeight="1">
      <c r="A9" s="494"/>
      <c r="B9" s="338"/>
      <c r="C9" s="392"/>
      <c r="D9" s="290"/>
      <c r="E9" s="480"/>
      <c r="F9" s="337"/>
      <c r="G9" s="243"/>
      <c r="H9" s="494"/>
      <c r="I9" s="332"/>
      <c r="J9" s="375" t="s">
        <v>321</v>
      </c>
      <c r="K9" s="327"/>
      <c r="L9" s="262" t="s">
        <v>342</v>
      </c>
      <c r="M9" s="235"/>
      <c r="N9" s="243"/>
    </row>
    <row r="10" spans="1:14" s="491" customFormat="1" ht="31.5" customHeight="1" thickBot="1">
      <c r="A10" s="494" t="s">
        <v>178</v>
      </c>
      <c r="B10" s="461" t="s">
        <v>718</v>
      </c>
      <c r="C10" s="397" t="s">
        <v>415</v>
      </c>
      <c r="D10" s="321" t="s">
        <v>122</v>
      </c>
      <c r="E10" s="298"/>
      <c r="F10" s="434" t="s">
        <v>225</v>
      </c>
      <c r="G10" s="251" t="s">
        <v>294</v>
      </c>
      <c r="H10" s="494" t="s">
        <v>96</v>
      </c>
      <c r="I10" s="234"/>
      <c r="J10" s="280" t="s">
        <v>246</v>
      </c>
      <c r="K10" s="325" t="s">
        <v>358</v>
      </c>
      <c r="L10" s="271" t="s">
        <v>501</v>
      </c>
      <c r="M10" s="260" t="s">
        <v>252</v>
      </c>
      <c r="N10" s="251" t="s">
        <v>294</v>
      </c>
    </row>
    <row r="11" spans="1:14" ht="31.5" customHeight="1" thickBot="1">
      <c r="A11" s="495" t="s">
        <v>179</v>
      </c>
      <c r="B11" s="429" t="s">
        <v>676</v>
      </c>
      <c r="C11" s="254"/>
      <c r="D11" s="297" t="s">
        <v>122</v>
      </c>
      <c r="E11" s="340"/>
      <c r="F11" s="232"/>
      <c r="G11" s="593" t="s">
        <v>544</v>
      </c>
      <c r="H11" s="495" t="s">
        <v>179</v>
      </c>
      <c r="I11" s="374" t="s">
        <v>458</v>
      </c>
      <c r="J11" s="401" t="s">
        <v>21</v>
      </c>
      <c r="K11" s="551" t="s">
        <v>826</v>
      </c>
      <c r="L11" s="340"/>
      <c r="M11" s="468" t="s">
        <v>749</v>
      </c>
      <c r="N11" s="213" t="s">
        <v>338</v>
      </c>
    </row>
    <row r="12" spans="1:14" s="491" customFormat="1" ht="31.5" customHeight="1">
      <c r="A12" s="496"/>
      <c r="B12" s="234" t="s">
        <v>677</v>
      </c>
      <c r="C12" s="234"/>
      <c r="D12" s="232"/>
      <c r="E12" s="277"/>
      <c r="F12" s="232"/>
      <c r="G12" s="588" t="s">
        <v>534</v>
      </c>
      <c r="H12" s="496"/>
      <c r="I12" s="232" t="s">
        <v>6</v>
      </c>
      <c r="J12" s="232"/>
      <c r="K12" s="232"/>
      <c r="L12" s="277"/>
      <c r="M12" s="232" t="s">
        <v>9</v>
      </c>
      <c r="N12" s="589" t="s">
        <v>559</v>
      </c>
    </row>
    <row r="13" spans="1:14" s="491" customFormat="1" ht="31.5" customHeight="1">
      <c r="A13" s="496"/>
      <c r="B13" s="338"/>
      <c r="C13" s="234"/>
      <c r="D13" s="232"/>
      <c r="E13" s="277"/>
      <c r="F13" s="232"/>
      <c r="G13" s="243"/>
      <c r="H13" s="496"/>
      <c r="I13" s="376"/>
      <c r="J13" s="403"/>
      <c r="K13" s="290" t="s">
        <v>827</v>
      </c>
      <c r="L13" s="277"/>
      <c r="M13" s="235"/>
      <c r="N13" s="243"/>
    </row>
    <row r="14" spans="1:14" ht="31.5" customHeight="1" thickBot="1">
      <c r="A14" s="497" t="s">
        <v>180</v>
      </c>
      <c r="B14" s="461" t="s">
        <v>718</v>
      </c>
      <c r="C14" s="269"/>
      <c r="D14" s="269"/>
      <c r="E14" s="450"/>
      <c r="F14" s="269"/>
      <c r="G14" s="251" t="s">
        <v>294</v>
      </c>
      <c r="H14" s="497" t="s">
        <v>180</v>
      </c>
      <c r="I14" s="385" t="s">
        <v>226</v>
      </c>
      <c r="J14" s="404" t="s">
        <v>389</v>
      </c>
      <c r="K14" s="297" t="s">
        <v>122</v>
      </c>
      <c r="L14" s="282"/>
      <c r="M14" s="248" t="s">
        <v>252</v>
      </c>
      <c r="N14" s="251" t="s">
        <v>294</v>
      </c>
    </row>
    <row r="15" spans="1:14" ht="31.5" customHeight="1" thickBot="1">
      <c r="A15" s="498"/>
      <c r="B15" s="323"/>
      <c r="C15" s="285"/>
      <c r="D15" s="285"/>
      <c r="E15" s="345"/>
      <c r="F15" s="323"/>
      <c r="G15" s="285"/>
      <c r="H15" s="498"/>
      <c r="I15" s="285"/>
      <c r="J15" s="285"/>
      <c r="K15" s="285"/>
      <c r="L15" s="285"/>
      <c r="M15" s="285"/>
      <c r="N15" s="285"/>
    </row>
    <row r="16" spans="1:14" ht="31.5" customHeight="1">
      <c r="A16" s="499" t="s">
        <v>181</v>
      </c>
      <c r="B16" s="439" t="s">
        <v>558</v>
      </c>
      <c r="C16" s="374" t="s">
        <v>452</v>
      </c>
      <c r="D16" s="460"/>
      <c r="E16" s="429" t="s">
        <v>812</v>
      </c>
      <c r="F16" s="551" t="s">
        <v>236</v>
      </c>
      <c r="G16" s="254"/>
      <c r="H16" s="499" t="s">
        <v>181</v>
      </c>
      <c r="I16" s="524" t="s">
        <v>916</v>
      </c>
      <c r="J16" s="439" t="s">
        <v>729</v>
      </c>
      <c r="K16" s="324" t="s">
        <v>628</v>
      </c>
      <c r="L16" s="324" t="s">
        <v>919</v>
      </c>
      <c r="M16" s="228" t="s">
        <v>712</v>
      </c>
      <c r="N16" s="470"/>
    </row>
    <row r="17" spans="1:14" s="491" customFormat="1" ht="31.5" customHeight="1">
      <c r="A17" s="291"/>
      <c r="B17" s="232"/>
      <c r="C17" s="232" t="s">
        <v>453</v>
      </c>
      <c r="D17" s="232"/>
      <c r="E17" s="232" t="s">
        <v>960</v>
      </c>
      <c r="F17" s="232"/>
      <c r="G17" s="234"/>
      <c r="H17" s="291"/>
      <c r="I17" s="234"/>
      <c r="J17" s="232"/>
      <c r="K17" s="234"/>
      <c r="L17" s="234"/>
      <c r="M17" s="232" t="s">
        <v>380</v>
      </c>
      <c r="N17" s="471"/>
    </row>
    <row r="18" spans="1:14" s="491" customFormat="1" ht="31.5" customHeight="1">
      <c r="A18" s="291"/>
      <c r="B18" s="441"/>
      <c r="C18" s="457"/>
      <c r="D18" s="232"/>
      <c r="E18" s="337"/>
      <c r="F18" s="290" t="s">
        <v>827</v>
      </c>
      <c r="G18" s="234"/>
      <c r="H18" s="291"/>
      <c r="I18" s="327" t="s">
        <v>359</v>
      </c>
      <c r="J18" s="441"/>
      <c r="K18" s="327"/>
      <c r="L18" s="327"/>
      <c r="M18" s="235"/>
      <c r="N18" s="471"/>
    </row>
    <row r="19" spans="1:14" ht="31.5" customHeight="1" thickBot="1">
      <c r="A19" s="500" t="s">
        <v>118</v>
      </c>
      <c r="B19" s="444" t="s">
        <v>255</v>
      </c>
      <c r="C19" s="385" t="s">
        <v>226</v>
      </c>
      <c r="D19" s="269"/>
      <c r="E19" s="434" t="s">
        <v>225</v>
      </c>
      <c r="F19" s="321" t="s">
        <v>122</v>
      </c>
      <c r="G19" s="269"/>
      <c r="H19" s="500" t="s">
        <v>118</v>
      </c>
      <c r="I19" s="325" t="s">
        <v>358</v>
      </c>
      <c r="J19" s="444" t="s">
        <v>255</v>
      </c>
      <c r="K19" s="325" t="s">
        <v>358</v>
      </c>
      <c r="L19" s="325" t="s">
        <v>358</v>
      </c>
      <c r="M19" s="319" t="s">
        <v>252</v>
      </c>
      <c r="N19" s="472"/>
    </row>
    <row r="20" spans="1:14" ht="31.5" customHeight="1">
      <c r="A20" s="501" t="s">
        <v>182</v>
      </c>
      <c r="B20" s="469" t="s">
        <v>727</v>
      </c>
      <c r="C20" s="374" t="s">
        <v>403</v>
      </c>
      <c r="D20" s="458" t="s">
        <v>724</v>
      </c>
      <c r="E20" s="336" t="s">
        <v>694</v>
      </c>
      <c r="F20" s="254"/>
      <c r="G20" s="421"/>
      <c r="H20" s="501" t="s">
        <v>182</v>
      </c>
      <c r="I20" s="524" t="s">
        <v>916</v>
      </c>
      <c r="J20" s="429" t="s">
        <v>836</v>
      </c>
      <c r="K20" s="324" t="s">
        <v>628</v>
      </c>
      <c r="L20" s="324" t="s">
        <v>919</v>
      </c>
      <c r="M20" s="274" t="s">
        <v>404</v>
      </c>
      <c r="N20" s="470"/>
    </row>
    <row r="21" spans="1:14" s="491" customFormat="1" ht="31.5" customHeight="1">
      <c r="A21" s="291"/>
      <c r="B21" s="234"/>
      <c r="C21" s="417"/>
      <c r="D21" s="232" t="s">
        <v>381</v>
      </c>
      <c r="E21" s="232"/>
      <c r="F21" s="234"/>
      <c r="G21" s="234"/>
      <c r="H21" s="291"/>
      <c r="I21" s="234"/>
      <c r="J21" s="232"/>
      <c r="K21" s="234"/>
      <c r="L21" s="234"/>
      <c r="M21" s="234"/>
      <c r="N21" s="471"/>
    </row>
    <row r="22" spans="1:14" s="491" customFormat="1" ht="31.5" customHeight="1">
      <c r="A22" s="291"/>
      <c r="B22" s="447"/>
      <c r="C22" s="457"/>
      <c r="D22" s="235"/>
      <c r="E22" s="337"/>
      <c r="F22" s="232"/>
      <c r="G22" s="234"/>
      <c r="H22" s="291"/>
      <c r="I22" s="327" t="s">
        <v>359</v>
      </c>
      <c r="J22" s="337" t="s">
        <v>384</v>
      </c>
      <c r="K22" s="327"/>
      <c r="L22" s="327"/>
      <c r="M22" s="278"/>
      <c r="N22" s="471"/>
    </row>
    <row r="23" spans="1:14" ht="31.5" customHeight="1" thickBot="1">
      <c r="A23" s="500" t="s">
        <v>183</v>
      </c>
      <c r="B23" s="447" t="s">
        <v>255</v>
      </c>
      <c r="C23" s="385" t="s">
        <v>226</v>
      </c>
      <c r="D23" s="319" t="s">
        <v>252</v>
      </c>
      <c r="E23" s="338" t="s">
        <v>225</v>
      </c>
      <c r="F23" s="234"/>
      <c r="G23" s="269"/>
      <c r="H23" s="500" t="s">
        <v>183</v>
      </c>
      <c r="I23" s="325" t="s">
        <v>358</v>
      </c>
      <c r="J23" s="434" t="s">
        <v>225</v>
      </c>
      <c r="K23" s="325" t="s">
        <v>358</v>
      </c>
      <c r="L23" s="325" t="s">
        <v>358</v>
      </c>
      <c r="M23" s="283" t="s">
        <v>112</v>
      </c>
      <c r="N23" s="473"/>
    </row>
    <row r="24" spans="1:14" ht="31.5" customHeight="1">
      <c r="A24" s="501" t="s">
        <v>184</v>
      </c>
      <c r="B24" s="438" t="s">
        <v>743</v>
      </c>
      <c r="C24" s="374" t="s">
        <v>455</v>
      </c>
      <c r="D24" s="374" t="s">
        <v>457</v>
      </c>
      <c r="E24" s="254"/>
      <c r="F24" s="234"/>
      <c r="G24" s="421"/>
      <c r="H24" s="501" t="s">
        <v>184</v>
      </c>
      <c r="I24" s="374" t="s">
        <v>421</v>
      </c>
      <c r="J24" s="254"/>
      <c r="K24" s="374" t="s">
        <v>421</v>
      </c>
      <c r="L24" s="374" t="s">
        <v>455</v>
      </c>
      <c r="M24" s="254"/>
      <c r="N24" s="474"/>
    </row>
    <row r="25" spans="1:14" s="491" customFormat="1" ht="31.5" customHeight="1" thickBot="1">
      <c r="A25" s="291"/>
      <c r="B25" s="232" t="s">
        <v>744</v>
      </c>
      <c r="C25" s="232" t="s">
        <v>775</v>
      </c>
      <c r="D25" s="232" t="s">
        <v>351</v>
      </c>
      <c r="E25" s="234"/>
      <c r="F25" s="269"/>
      <c r="G25" s="234"/>
      <c r="H25" s="291"/>
      <c r="I25" s="232" t="s">
        <v>456</v>
      </c>
      <c r="J25" s="234"/>
      <c r="K25" s="232" t="s">
        <v>456</v>
      </c>
      <c r="L25" s="232" t="s">
        <v>775</v>
      </c>
      <c r="M25" s="234"/>
      <c r="N25" s="471"/>
    </row>
    <row r="26" spans="1:14" s="491" customFormat="1" ht="31.5" customHeight="1" thickBot="1">
      <c r="A26" s="291"/>
      <c r="B26" s="440"/>
      <c r="C26" s="457"/>
      <c r="D26" s="376"/>
      <c r="E26" s="254"/>
      <c r="F26" s="232"/>
      <c r="G26" s="234"/>
      <c r="H26" s="291"/>
      <c r="I26" s="376"/>
      <c r="J26" s="232"/>
      <c r="K26" s="376"/>
      <c r="L26" s="457"/>
      <c r="M26" s="232"/>
      <c r="N26" s="471"/>
    </row>
    <row r="27" spans="1:14" ht="31.5" customHeight="1" thickBot="1">
      <c r="A27" s="500" t="s">
        <v>185</v>
      </c>
      <c r="B27" s="442" t="s">
        <v>217</v>
      </c>
      <c r="C27" s="385" t="s">
        <v>226</v>
      </c>
      <c r="D27" s="475" t="s">
        <v>226</v>
      </c>
      <c r="E27" s="213" t="s">
        <v>544</v>
      </c>
      <c r="F27" s="210" t="s">
        <v>418</v>
      </c>
      <c r="G27" s="269"/>
      <c r="H27" s="500" t="s">
        <v>185</v>
      </c>
      <c r="I27" s="385" t="s">
        <v>226</v>
      </c>
      <c r="J27" s="234"/>
      <c r="K27" s="385" t="s">
        <v>226</v>
      </c>
      <c r="L27" s="385" t="s">
        <v>226</v>
      </c>
      <c r="M27" s="213" t="s">
        <v>338</v>
      </c>
      <c r="N27" s="476"/>
    </row>
    <row r="28" spans="1:14" ht="31.5" customHeight="1">
      <c r="A28" s="501" t="s">
        <v>186</v>
      </c>
      <c r="B28" s="254"/>
      <c r="C28" s="234"/>
      <c r="D28" s="234"/>
      <c r="E28" s="588" t="s">
        <v>536</v>
      </c>
      <c r="F28" s="588" t="s">
        <v>535</v>
      </c>
      <c r="G28" s="421"/>
      <c r="H28" s="501" t="s">
        <v>186</v>
      </c>
      <c r="I28" s="234"/>
      <c r="J28" s="234"/>
      <c r="K28" s="234"/>
      <c r="L28" s="234"/>
      <c r="M28" s="589" t="s">
        <v>559</v>
      </c>
      <c r="N28" s="234"/>
    </row>
    <row r="29" spans="1:14" ht="31.5" customHeight="1">
      <c r="A29" s="291"/>
      <c r="B29" s="232"/>
      <c r="C29" s="232"/>
      <c r="D29" s="232"/>
      <c r="E29" s="238"/>
      <c r="F29" s="243"/>
      <c r="G29" s="234"/>
      <c r="H29" s="291"/>
      <c r="I29" s="232"/>
      <c r="J29" s="312"/>
      <c r="K29" s="232"/>
      <c r="L29" s="232"/>
      <c r="M29" s="243"/>
      <c r="N29" s="234"/>
    </row>
    <row r="30" spans="1:14" ht="31.5" customHeight="1">
      <c r="A30" s="291"/>
      <c r="B30" s="232"/>
      <c r="C30" s="232"/>
      <c r="D30" s="234"/>
      <c r="E30" s="243"/>
      <c r="F30" s="243"/>
      <c r="G30" s="234"/>
      <c r="H30" s="291"/>
      <c r="I30" s="232"/>
      <c r="J30" s="232"/>
      <c r="K30" s="232"/>
      <c r="L30" s="232"/>
      <c r="M30" s="243"/>
      <c r="N30" s="234"/>
    </row>
    <row r="31" spans="1:14" ht="31.5" customHeight="1" thickBot="1">
      <c r="A31" s="500" t="s">
        <v>405</v>
      </c>
      <c r="B31" s="477"/>
      <c r="C31" s="269"/>
      <c r="D31" s="269"/>
      <c r="E31" s="251" t="s">
        <v>340</v>
      </c>
      <c r="F31" s="251" t="s">
        <v>294</v>
      </c>
      <c r="G31" s="269"/>
      <c r="H31" s="500" t="s">
        <v>405</v>
      </c>
      <c r="I31" s="269"/>
      <c r="J31" s="269"/>
      <c r="K31" s="269"/>
      <c r="L31" s="269"/>
      <c r="M31" s="251" t="s">
        <v>294</v>
      </c>
      <c r="N31" s="269"/>
    </row>
    <row r="32" spans="1:14" ht="31.5" customHeight="1">
      <c r="A32" s="502"/>
      <c r="B32" s="225"/>
      <c r="C32" s="225"/>
      <c r="D32" s="225"/>
      <c r="E32" s="225"/>
      <c r="F32" s="225"/>
      <c r="G32" s="225"/>
      <c r="H32" s="502"/>
      <c r="I32" s="225"/>
      <c r="J32" s="225"/>
      <c r="K32" s="225"/>
      <c r="L32" s="225"/>
      <c r="M32" s="225"/>
      <c r="N32" s="225"/>
    </row>
    <row r="33" spans="1:14" ht="31.5" customHeight="1">
      <c r="A33" s="502"/>
      <c r="B33" s="225"/>
      <c r="C33" s="225"/>
      <c r="D33" s="225"/>
      <c r="E33" s="225"/>
      <c r="G33" s="225"/>
      <c r="H33" s="502"/>
      <c r="I33" s="225"/>
      <c r="J33" s="225"/>
      <c r="K33" s="225"/>
      <c r="L33" s="225"/>
      <c r="M33" s="225"/>
      <c r="N33" s="225"/>
    </row>
    <row r="34" spans="1:14" ht="31.5" customHeight="1">
      <c r="A34" s="502"/>
      <c r="B34" s="225"/>
      <c r="C34" s="225"/>
      <c r="D34" s="225"/>
      <c r="E34" s="225"/>
      <c r="G34" s="225"/>
      <c r="H34" s="502"/>
      <c r="I34" s="225"/>
      <c r="J34" s="225"/>
      <c r="K34" s="225"/>
      <c r="L34" s="225"/>
      <c r="M34" s="225"/>
      <c r="N34" s="225"/>
    </row>
    <row r="35" spans="1:14" ht="31.5" customHeight="1">
      <c r="A35" s="502"/>
      <c r="B35" s="225"/>
      <c r="C35" s="225"/>
      <c r="D35" s="225"/>
      <c r="E35" s="225"/>
      <c r="G35" s="225"/>
      <c r="H35" s="502"/>
      <c r="I35" s="225"/>
      <c r="J35" s="225"/>
      <c r="K35" s="225"/>
      <c r="L35" s="225"/>
      <c r="M35" s="225"/>
      <c r="N35" s="225"/>
    </row>
    <row r="36" spans="1:14" ht="31.5" customHeight="1">
      <c r="A36" s="502"/>
      <c r="B36" s="225"/>
      <c r="C36" s="225"/>
      <c r="D36" s="225"/>
      <c r="E36" s="225"/>
      <c r="G36" s="225"/>
      <c r="H36" s="502"/>
      <c r="I36" s="225"/>
      <c r="J36" s="225"/>
      <c r="K36" s="225"/>
      <c r="L36" s="225"/>
      <c r="M36" s="225"/>
      <c r="N36" s="225"/>
    </row>
    <row r="37" spans="1:14" ht="31.5" customHeight="1">
      <c r="A37" s="502"/>
      <c r="B37" s="225"/>
      <c r="C37" s="225"/>
      <c r="D37" s="225"/>
      <c r="E37" s="225"/>
      <c r="G37" s="225"/>
      <c r="H37" s="502"/>
      <c r="I37" s="225"/>
      <c r="J37" s="225"/>
      <c r="K37" s="225"/>
      <c r="L37" s="225"/>
      <c r="M37" s="225"/>
      <c r="N37" s="225"/>
    </row>
    <row r="38" spans="1:14" ht="31.5" customHeight="1">
      <c r="A38" s="502"/>
      <c r="B38" s="225"/>
      <c r="C38" s="225"/>
      <c r="D38" s="225"/>
      <c r="E38" s="225"/>
      <c r="G38" s="225"/>
      <c r="H38" s="502"/>
      <c r="I38" s="225"/>
      <c r="J38" s="225"/>
      <c r="K38" s="225"/>
      <c r="L38" s="225"/>
      <c r="M38" s="225"/>
      <c r="N38" s="225"/>
    </row>
    <row r="39" spans="1:14" ht="31.5" customHeight="1">
      <c r="A39" s="502"/>
      <c r="B39" s="225"/>
      <c r="C39" s="225"/>
      <c r="D39" s="225"/>
      <c r="E39" s="225"/>
      <c r="G39" s="225"/>
      <c r="H39" s="502"/>
      <c r="I39" s="225"/>
      <c r="J39" s="225"/>
      <c r="K39" s="225"/>
      <c r="L39" s="225"/>
      <c r="M39" s="225"/>
      <c r="N39" s="225"/>
    </row>
    <row r="40" spans="1:14" ht="31.5" customHeight="1">
      <c r="A40" s="502"/>
      <c r="B40" s="225"/>
      <c r="C40" s="225"/>
      <c r="D40" s="225"/>
      <c r="E40" s="225"/>
      <c r="G40" s="225"/>
      <c r="H40" s="502"/>
      <c r="I40" s="225"/>
      <c r="J40" s="225"/>
      <c r="K40" s="225"/>
      <c r="L40" s="225"/>
      <c r="M40" s="225"/>
      <c r="N40" s="225"/>
    </row>
    <row r="41" spans="1:14" ht="31.5" customHeight="1">
      <c r="A41" s="502"/>
      <c r="B41" s="225"/>
      <c r="C41" s="225"/>
      <c r="D41" s="225"/>
      <c r="E41" s="225"/>
      <c r="G41" s="225"/>
      <c r="H41" s="502"/>
      <c r="I41" s="225"/>
      <c r="J41" s="225"/>
      <c r="K41" s="225"/>
      <c r="L41" s="225"/>
      <c r="M41" s="225"/>
      <c r="N41" s="225"/>
    </row>
    <row r="42" spans="1:14" ht="31.5" customHeight="1" thickBot="1">
      <c r="A42" s="486"/>
      <c r="B42" s="487" t="s">
        <v>204</v>
      </c>
      <c r="C42" s="488" t="s">
        <v>664</v>
      </c>
      <c r="D42" s="465"/>
      <c r="F42" s="490" t="s">
        <v>309</v>
      </c>
      <c r="G42" s="490"/>
      <c r="H42" s="486"/>
      <c r="I42" s="487" t="s">
        <v>203</v>
      </c>
      <c r="J42" s="488" t="s">
        <v>664</v>
      </c>
      <c r="K42" s="465"/>
      <c r="M42" s="490"/>
      <c r="N42" s="490" t="s">
        <v>305</v>
      </c>
    </row>
    <row r="43" spans="1:14" s="491" customFormat="1" ht="31.5" customHeight="1" thickBot="1">
      <c r="A43" s="119" t="s">
        <v>168</v>
      </c>
      <c r="B43" s="119" t="s">
        <v>169</v>
      </c>
      <c r="C43" s="119" t="s">
        <v>170</v>
      </c>
      <c r="D43" s="119" t="s">
        <v>171</v>
      </c>
      <c r="E43" s="119" t="s">
        <v>172</v>
      </c>
      <c r="F43" s="119" t="s">
        <v>173</v>
      </c>
      <c r="G43" s="119" t="s">
        <v>174</v>
      </c>
      <c r="H43" s="119" t="s">
        <v>168</v>
      </c>
      <c r="I43" s="119" t="s">
        <v>169</v>
      </c>
      <c r="J43" s="119" t="s">
        <v>170</v>
      </c>
      <c r="K43" s="119" t="s">
        <v>171</v>
      </c>
      <c r="L43" s="119" t="s">
        <v>172</v>
      </c>
      <c r="M43" s="119" t="s">
        <v>173</v>
      </c>
      <c r="N43" s="119" t="s">
        <v>174</v>
      </c>
    </row>
    <row r="44" spans="1:14" ht="31.5" customHeight="1">
      <c r="A44" s="493" t="s">
        <v>175</v>
      </c>
      <c r="B44" s="458" t="s">
        <v>726</v>
      </c>
      <c r="C44" s="255" t="s">
        <v>264</v>
      </c>
      <c r="D44" s="274" t="s">
        <v>273</v>
      </c>
      <c r="E44" s="336" t="s">
        <v>356</v>
      </c>
      <c r="F44" s="429" t="s">
        <v>812</v>
      </c>
      <c r="G44" s="213" t="s">
        <v>561</v>
      </c>
      <c r="H44" s="493" t="s">
        <v>175</v>
      </c>
      <c r="I44" s="209" t="s">
        <v>242</v>
      </c>
      <c r="J44" s="227" t="s">
        <v>399</v>
      </c>
      <c r="K44" s="209" t="s">
        <v>242</v>
      </c>
      <c r="L44" s="274" t="s">
        <v>690</v>
      </c>
      <c r="M44" s="209" t="s">
        <v>242</v>
      </c>
      <c r="N44" s="213" t="s">
        <v>544</v>
      </c>
    </row>
    <row r="45" spans="1:14" s="491" customFormat="1" ht="31.5" customHeight="1">
      <c r="A45" s="494"/>
      <c r="B45" s="232" t="s">
        <v>10</v>
      </c>
      <c r="C45" s="232" t="s">
        <v>80</v>
      </c>
      <c r="D45" s="232"/>
      <c r="E45" s="232" t="s">
        <v>444</v>
      </c>
      <c r="F45" s="232"/>
      <c r="G45" s="588" t="s">
        <v>534</v>
      </c>
      <c r="H45" s="494"/>
      <c r="I45" s="232"/>
      <c r="J45" s="234"/>
      <c r="K45" s="232"/>
      <c r="L45" s="232"/>
      <c r="M45" s="232"/>
      <c r="N45" s="588" t="s">
        <v>536</v>
      </c>
    </row>
    <row r="46" spans="1:14" s="491" customFormat="1" ht="31.5" customHeight="1">
      <c r="A46" s="494"/>
      <c r="B46" s="235"/>
      <c r="C46" s="261" t="s">
        <v>1</v>
      </c>
      <c r="D46" s="330"/>
      <c r="E46" s="337" t="s">
        <v>445</v>
      </c>
      <c r="F46" s="337"/>
      <c r="G46" s="243"/>
      <c r="H46" s="494"/>
      <c r="I46" s="233" t="s">
        <v>35</v>
      </c>
      <c r="J46" s="265"/>
      <c r="K46" s="233" t="s">
        <v>35</v>
      </c>
      <c r="L46" s="330"/>
      <c r="M46" s="233" t="s">
        <v>35</v>
      </c>
      <c r="N46" s="238"/>
    </row>
    <row r="47" spans="1:14" ht="31.5" customHeight="1" thickBot="1">
      <c r="A47" s="494" t="s">
        <v>176</v>
      </c>
      <c r="B47" s="319" t="s">
        <v>252</v>
      </c>
      <c r="C47" s="433" t="s">
        <v>230</v>
      </c>
      <c r="D47" s="283" t="s">
        <v>112</v>
      </c>
      <c r="E47" s="434" t="s">
        <v>225</v>
      </c>
      <c r="F47" s="434" t="s">
        <v>225</v>
      </c>
      <c r="G47" s="251" t="s">
        <v>294</v>
      </c>
      <c r="H47" s="494" t="s">
        <v>176</v>
      </c>
      <c r="I47" s="245" t="s">
        <v>260</v>
      </c>
      <c r="J47" s="247" t="s">
        <v>131</v>
      </c>
      <c r="K47" s="245" t="s">
        <v>260</v>
      </c>
      <c r="L47" s="294"/>
      <c r="M47" s="245" t="s">
        <v>260</v>
      </c>
      <c r="N47" s="251" t="s">
        <v>340</v>
      </c>
    </row>
    <row r="48" spans="1:14" ht="31.5" customHeight="1" thickBot="1">
      <c r="A48" s="493" t="s">
        <v>177</v>
      </c>
      <c r="B48" s="255" t="s">
        <v>412</v>
      </c>
      <c r="C48" s="586" t="s">
        <v>825</v>
      </c>
      <c r="D48" s="255" t="s">
        <v>20</v>
      </c>
      <c r="E48" s="429" t="s">
        <v>830</v>
      </c>
      <c r="F48" s="339" t="s">
        <v>353</v>
      </c>
      <c r="G48" s="213" t="s">
        <v>561</v>
      </c>
      <c r="H48" s="493" t="s">
        <v>177</v>
      </c>
      <c r="I48" s="209" t="s">
        <v>239</v>
      </c>
      <c r="J48" s="211" t="s">
        <v>346</v>
      </c>
      <c r="K48" s="209" t="s">
        <v>239</v>
      </c>
      <c r="L48" s="283" t="s">
        <v>112</v>
      </c>
      <c r="M48" s="209" t="s">
        <v>239</v>
      </c>
      <c r="N48" s="213" t="s">
        <v>544</v>
      </c>
    </row>
    <row r="49" spans="1:14" s="491" customFormat="1" ht="31.5" customHeight="1">
      <c r="A49" s="494"/>
      <c r="B49" s="480"/>
      <c r="C49" s="232"/>
      <c r="D49" s="232"/>
      <c r="E49" s="232"/>
      <c r="F49" s="480" t="s">
        <v>58</v>
      </c>
      <c r="G49" s="588" t="s">
        <v>534</v>
      </c>
      <c r="H49" s="494"/>
      <c r="I49" s="232"/>
      <c r="J49" s="232" t="s">
        <v>344</v>
      </c>
      <c r="K49" s="232"/>
      <c r="L49" s="232"/>
      <c r="M49" s="232"/>
      <c r="N49" s="588" t="s">
        <v>536</v>
      </c>
    </row>
    <row r="50" spans="1:14" s="491" customFormat="1" ht="31.5" customHeight="1">
      <c r="A50" s="494"/>
      <c r="B50" s="433"/>
      <c r="C50" s="290"/>
      <c r="D50" s="261" t="s">
        <v>78</v>
      </c>
      <c r="E50" s="337"/>
      <c r="F50" s="466"/>
      <c r="G50" s="243"/>
      <c r="H50" s="494"/>
      <c r="I50" s="233" t="s">
        <v>84</v>
      </c>
      <c r="J50" s="258" t="s">
        <v>289</v>
      </c>
      <c r="K50" s="233" t="s">
        <v>84</v>
      </c>
      <c r="L50" s="232"/>
      <c r="M50" s="233" t="s">
        <v>84</v>
      </c>
      <c r="N50" s="238"/>
    </row>
    <row r="51" spans="1:14" ht="31.5" customHeight="1" thickBot="1">
      <c r="A51" s="494" t="s">
        <v>178</v>
      </c>
      <c r="B51" s="433" t="s">
        <v>230</v>
      </c>
      <c r="C51" s="321" t="s">
        <v>122</v>
      </c>
      <c r="D51" s="435" t="s">
        <v>230</v>
      </c>
      <c r="E51" s="434" t="s">
        <v>225</v>
      </c>
      <c r="F51" s="418" t="s">
        <v>224</v>
      </c>
      <c r="G51" s="251" t="s">
        <v>294</v>
      </c>
      <c r="H51" s="494" t="s">
        <v>178</v>
      </c>
      <c r="I51" s="245" t="s">
        <v>260</v>
      </c>
      <c r="J51" s="237" t="s">
        <v>283</v>
      </c>
      <c r="K51" s="245" t="s">
        <v>260</v>
      </c>
      <c r="L51" s="298"/>
      <c r="M51" s="245" t="s">
        <v>260</v>
      </c>
      <c r="N51" s="251" t="s">
        <v>340</v>
      </c>
    </row>
    <row r="52" spans="1:14" ht="31.5" customHeight="1">
      <c r="A52" s="495" t="s">
        <v>179</v>
      </c>
      <c r="B52" s="254"/>
      <c r="C52" s="551" t="s">
        <v>823</v>
      </c>
      <c r="D52" s="521" t="s">
        <v>776</v>
      </c>
      <c r="E52" s="340"/>
      <c r="F52" s="439" t="s">
        <v>467</v>
      </c>
      <c r="G52" s="213" t="s">
        <v>561</v>
      </c>
      <c r="H52" s="495" t="s">
        <v>179</v>
      </c>
      <c r="I52" s="207" t="s">
        <v>237</v>
      </c>
      <c r="J52" s="209" t="s">
        <v>245</v>
      </c>
      <c r="K52" s="211" t="s">
        <v>472</v>
      </c>
      <c r="L52" s="340"/>
      <c r="M52" s="209" t="s">
        <v>240</v>
      </c>
      <c r="N52" s="213" t="s">
        <v>544</v>
      </c>
    </row>
    <row r="53" spans="1:14" s="491" customFormat="1" ht="31.5" customHeight="1">
      <c r="A53" s="496"/>
      <c r="B53" s="232"/>
      <c r="C53" s="232"/>
      <c r="D53" s="417"/>
      <c r="E53" s="277"/>
      <c r="F53" s="232"/>
      <c r="G53" s="588" t="s">
        <v>534</v>
      </c>
      <c r="H53" s="496"/>
      <c r="I53" s="232"/>
      <c r="J53" s="232"/>
      <c r="K53" s="232" t="s">
        <v>651</v>
      </c>
      <c r="L53" s="277"/>
      <c r="M53" s="232"/>
      <c r="N53" s="588" t="s">
        <v>536</v>
      </c>
    </row>
    <row r="54" spans="1:14" s="491" customFormat="1" ht="31.5" customHeight="1">
      <c r="A54" s="496"/>
      <c r="B54" s="232"/>
      <c r="C54" s="290" t="s">
        <v>824</v>
      </c>
      <c r="D54" s="457"/>
      <c r="E54" s="277"/>
      <c r="F54" s="441"/>
      <c r="G54" s="243"/>
      <c r="H54" s="496"/>
      <c r="I54" s="233" t="s">
        <v>2</v>
      </c>
      <c r="J54" s="233" t="s">
        <v>37</v>
      </c>
      <c r="K54" s="258" t="s">
        <v>646</v>
      </c>
      <c r="L54" s="277"/>
      <c r="M54" s="233" t="s">
        <v>85</v>
      </c>
      <c r="N54" s="238"/>
    </row>
    <row r="55" spans="1:14" ht="31.5" customHeight="1" thickBot="1">
      <c r="A55" s="497" t="s">
        <v>180</v>
      </c>
      <c r="B55" s="269"/>
      <c r="C55" s="321" t="s">
        <v>122</v>
      </c>
      <c r="D55" s="385" t="s">
        <v>226</v>
      </c>
      <c r="E55" s="386"/>
      <c r="F55" s="443" t="s">
        <v>255</v>
      </c>
      <c r="G55" s="251" t="s">
        <v>294</v>
      </c>
      <c r="H55" s="497" t="s">
        <v>180</v>
      </c>
      <c r="I55" s="322" t="s">
        <v>260</v>
      </c>
      <c r="J55" s="322" t="s">
        <v>260</v>
      </c>
      <c r="K55" s="237" t="s">
        <v>283</v>
      </c>
      <c r="L55" s="386"/>
      <c r="M55" s="322" t="s">
        <v>260</v>
      </c>
      <c r="N55" s="251" t="s">
        <v>340</v>
      </c>
    </row>
    <row r="56" spans="1:14" ht="31.5" customHeight="1" thickBot="1">
      <c r="A56" s="498"/>
      <c r="B56" s="285"/>
      <c r="C56" s="285"/>
      <c r="D56" s="285"/>
      <c r="E56" s="345"/>
      <c r="F56" s="285"/>
      <c r="G56" s="225"/>
      <c r="H56" s="498"/>
      <c r="I56" s="285"/>
      <c r="J56" s="285"/>
      <c r="K56" s="285"/>
      <c r="L56" s="345"/>
      <c r="M56" s="285"/>
      <c r="N56" s="285"/>
    </row>
    <row r="57" spans="1:14" ht="31.5" customHeight="1">
      <c r="A57" s="499" t="s">
        <v>181</v>
      </c>
      <c r="B57" s="521" t="s">
        <v>784</v>
      </c>
      <c r="C57" s="439" t="s">
        <v>466</v>
      </c>
      <c r="D57" s="254"/>
      <c r="E57" s="254"/>
      <c r="F57" s="274" t="s">
        <v>230</v>
      </c>
      <c r="G57" s="288"/>
      <c r="H57" s="499" t="s">
        <v>181</v>
      </c>
      <c r="I57" s="274" t="s">
        <v>269</v>
      </c>
      <c r="J57" s="521" t="s">
        <v>649</v>
      </c>
      <c r="K57" s="274" t="s">
        <v>269</v>
      </c>
      <c r="L57" s="274" t="s">
        <v>7</v>
      </c>
      <c r="M57" s="335" t="s">
        <v>622</v>
      </c>
      <c r="N57" s="474"/>
    </row>
    <row r="58" spans="1:14" s="491" customFormat="1" ht="31.5" customHeight="1">
      <c r="A58" s="291"/>
      <c r="B58" s="232" t="s">
        <v>629</v>
      </c>
      <c r="C58" s="234"/>
      <c r="D58" s="232"/>
      <c r="E58" s="232"/>
      <c r="F58" s="234"/>
      <c r="G58" s="299"/>
      <c r="H58" s="291"/>
      <c r="I58" s="232"/>
      <c r="J58" s="232"/>
      <c r="K58" s="232"/>
      <c r="L58" s="234" t="s">
        <v>83</v>
      </c>
      <c r="M58" s="232"/>
      <c r="N58" s="471"/>
    </row>
    <row r="59" spans="1:14" s="491" customFormat="1" ht="31.5" customHeight="1">
      <c r="A59" s="291"/>
      <c r="B59" s="376"/>
      <c r="C59" s="447"/>
      <c r="D59" s="232"/>
      <c r="E59" s="232"/>
      <c r="F59" s="294" t="s">
        <v>695</v>
      </c>
      <c r="G59" s="299"/>
      <c r="H59" s="291"/>
      <c r="I59" s="330"/>
      <c r="J59" s="376"/>
      <c r="K59" s="330"/>
      <c r="L59" s="294" t="s">
        <v>25</v>
      </c>
      <c r="M59" s="290"/>
      <c r="N59" s="471"/>
    </row>
    <row r="60" spans="1:14" ht="31.5" customHeight="1" thickBot="1">
      <c r="A60" s="500" t="s">
        <v>118</v>
      </c>
      <c r="B60" s="385" t="s">
        <v>226</v>
      </c>
      <c r="C60" s="447" t="s">
        <v>255</v>
      </c>
      <c r="D60" s="269"/>
      <c r="E60" s="269"/>
      <c r="F60" s="294" t="s">
        <v>112</v>
      </c>
      <c r="G60" s="313"/>
      <c r="H60" s="500" t="s">
        <v>118</v>
      </c>
      <c r="I60" s="283" t="s">
        <v>112</v>
      </c>
      <c r="J60" s="385" t="s">
        <v>226</v>
      </c>
      <c r="K60" s="283" t="s">
        <v>112</v>
      </c>
      <c r="L60" s="294" t="s">
        <v>112</v>
      </c>
      <c r="M60" s="321" t="s">
        <v>122</v>
      </c>
      <c r="N60" s="478"/>
    </row>
    <row r="61" spans="1:14" ht="31.5" customHeight="1" thickBot="1">
      <c r="A61" s="501" t="s">
        <v>182</v>
      </c>
      <c r="B61" s="527" t="s">
        <v>912</v>
      </c>
      <c r="C61" s="439" t="s">
        <v>558</v>
      </c>
      <c r="D61" s="429" t="s">
        <v>679</v>
      </c>
      <c r="E61" s="374" t="s">
        <v>454</v>
      </c>
      <c r="F61" s="283" t="s">
        <v>112</v>
      </c>
      <c r="G61" s="479"/>
      <c r="H61" s="501" t="s">
        <v>182</v>
      </c>
      <c r="I61" s="274" t="s">
        <v>269</v>
      </c>
      <c r="J61" s="215" t="s">
        <v>324</v>
      </c>
      <c r="K61" s="274" t="s">
        <v>269</v>
      </c>
      <c r="L61" s="274" t="s">
        <v>7</v>
      </c>
      <c r="M61" s="297"/>
      <c r="N61" s="474"/>
    </row>
    <row r="62" spans="1:14" s="491" customFormat="1" ht="31.5" customHeight="1">
      <c r="A62" s="291"/>
      <c r="B62" s="232" t="s">
        <v>913</v>
      </c>
      <c r="C62" s="232"/>
      <c r="D62" s="234" t="s">
        <v>447</v>
      </c>
      <c r="E62" s="232" t="s">
        <v>777</v>
      </c>
      <c r="F62" s="254"/>
      <c r="G62" s="299"/>
      <c r="H62" s="291"/>
      <c r="I62" s="232"/>
      <c r="J62" s="567"/>
      <c r="K62" s="232"/>
      <c r="L62" s="234" t="s">
        <v>83</v>
      </c>
      <c r="M62" s="227" t="s">
        <v>275</v>
      </c>
      <c r="N62" s="471"/>
    </row>
    <row r="63" spans="1:14" s="491" customFormat="1" ht="31.5" customHeight="1">
      <c r="A63" s="291"/>
      <c r="B63" s="258" t="s">
        <v>914</v>
      </c>
      <c r="C63" s="441"/>
      <c r="D63" s="338" t="s">
        <v>680</v>
      </c>
      <c r="E63" s="457"/>
      <c r="F63" s="232"/>
      <c r="G63" s="299"/>
      <c r="H63" s="291"/>
      <c r="I63" s="330"/>
      <c r="J63" s="241"/>
      <c r="K63" s="330"/>
      <c r="L63" s="294" t="s">
        <v>25</v>
      </c>
      <c r="M63" s="232"/>
      <c r="N63" s="471"/>
    </row>
    <row r="64" spans="1:14" ht="31.5" customHeight="1" thickBot="1">
      <c r="A64" s="500" t="s">
        <v>183</v>
      </c>
      <c r="B64" s="237" t="s">
        <v>283</v>
      </c>
      <c r="C64" s="444" t="s">
        <v>255</v>
      </c>
      <c r="D64" s="338" t="s">
        <v>225</v>
      </c>
      <c r="E64" s="385" t="s">
        <v>226</v>
      </c>
      <c r="F64" s="232"/>
      <c r="G64" s="313"/>
      <c r="H64" s="500" t="s">
        <v>183</v>
      </c>
      <c r="I64" s="283" t="s">
        <v>112</v>
      </c>
      <c r="J64" s="241" t="s">
        <v>146</v>
      </c>
      <c r="K64" s="283" t="s">
        <v>112</v>
      </c>
      <c r="L64" s="294" t="s">
        <v>112</v>
      </c>
      <c r="M64" s="265"/>
      <c r="N64" s="478"/>
    </row>
    <row r="65" spans="1:14" ht="31.5" customHeight="1" thickBot="1">
      <c r="A65" s="501" t="s">
        <v>184</v>
      </c>
      <c r="B65" s="527" t="s">
        <v>912</v>
      </c>
      <c r="C65" s="228" t="s">
        <v>751</v>
      </c>
      <c r="D65" s="269"/>
      <c r="E65" s="254"/>
      <c r="F65" s="269"/>
      <c r="G65" s="479"/>
      <c r="H65" s="501" t="s">
        <v>184</v>
      </c>
      <c r="I65" s="254"/>
      <c r="J65" s="324" t="s">
        <v>648</v>
      </c>
      <c r="K65" s="254"/>
      <c r="L65" s="283" t="s">
        <v>112</v>
      </c>
      <c r="M65" s="247" t="s">
        <v>131</v>
      </c>
      <c r="N65" s="474"/>
    </row>
    <row r="66" spans="1:14" s="491" customFormat="1" ht="31.5" customHeight="1">
      <c r="A66" s="291"/>
      <c r="B66" s="232" t="s">
        <v>913</v>
      </c>
      <c r="C66" s="232"/>
      <c r="D66" s="232"/>
      <c r="E66" s="417"/>
      <c r="F66" s="232"/>
      <c r="G66" s="299"/>
      <c r="H66" s="291"/>
      <c r="I66" s="232"/>
      <c r="J66" s="234"/>
      <c r="K66" s="232"/>
      <c r="L66" s="332"/>
      <c r="M66" s="232"/>
      <c r="N66" s="471"/>
    </row>
    <row r="67" spans="1:14" s="491" customFormat="1" ht="31.5" customHeight="1" thickBot="1">
      <c r="A67" s="291"/>
      <c r="B67" s="258" t="s">
        <v>914</v>
      </c>
      <c r="C67" s="235"/>
      <c r="D67" s="232"/>
      <c r="E67" s="522"/>
      <c r="F67" s="232"/>
      <c r="G67" s="299"/>
      <c r="H67" s="291"/>
      <c r="I67" s="232"/>
      <c r="J67" s="325"/>
      <c r="K67" s="232"/>
      <c r="L67" s="234"/>
      <c r="M67" s="232"/>
      <c r="N67" s="471"/>
    </row>
    <row r="68" spans="1:14" ht="31.5" customHeight="1" thickBot="1">
      <c r="A68" s="500" t="s">
        <v>185</v>
      </c>
      <c r="B68" s="237" t="s">
        <v>283</v>
      </c>
      <c r="C68" s="260" t="s">
        <v>252</v>
      </c>
      <c r="D68" s="525" t="s">
        <v>570</v>
      </c>
      <c r="E68" s="213" t="s">
        <v>566</v>
      </c>
      <c r="F68" s="593" t="s">
        <v>567</v>
      </c>
      <c r="G68" s="313"/>
      <c r="H68" s="500" t="s">
        <v>185</v>
      </c>
      <c r="I68" s="213" t="s">
        <v>562</v>
      </c>
      <c r="J68" s="325"/>
      <c r="K68" s="213" t="s">
        <v>556</v>
      </c>
      <c r="L68" s="213" t="s">
        <v>556</v>
      </c>
      <c r="M68" s="525" t="s">
        <v>965</v>
      </c>
      <c r="N68" s="476"/>
    </row>
    <row r="69" spans="1:14" ht="31.5" customHeight="1" thickBot="1">
      <c r="A69" s="501" t="s">
        <v>186</v>
      </c>
      <c r="B69" s="234"/>
      <c r="C69" s="234"/>
      <c r="D69" s="592" t="s">
        <v>534</v>
      </c>
      <c r="E69" s="592" t="s">
        <v>535</v>
      </c>
      <c r="F69" s="588" t="s">
        <v>535</v>
      </c>
      <c r="G69" s="479"/>
      <c r="H69" s="501" t="s">
        <v>186</v>
      </c>
      <c r="I69" s="588" t="s">
        <v>535</v>
      </c>
      <c r="J69" s="328" t="s">
        <v>357</v>
      </c>
      <c r="K69" s="588" t="s">
        <v>876</v>
      </c>
      <c r="L69" s="588" t="s">
        <v>559</v>
      </c>
      <c r="M69" s="588" t="s">
        <v>536</v>
      </c>
      <c r="N69" s="421"/>
    </row>
    <row r="70" spans="1:14" ht="31.5" customHeight="1">
      <c r="A70" s="291"/>
      <c r="B70" s="234"/>
      <c r="C70" s="232"/>
      <c r="D70" s="243"/>
      <c r="E70" s="243"/>
      <c r="F70" s="243"/>
      <c r="G70" s="299"/>
      <c r="H70" s="291"/>
      <c r="I70" s="238"/>
      <c r="J70" s="254"/>
      <c r="K70" s="238"/>
      <c r="L70" s="243"/>
      <c r="M70" s="243"/>
      <c r="N70" s="234"/>
    </row>
    <row r="71" spans="1:14" ht="31.5" customHeight="1">
      <c r="A71" s="291"/>
      <c r="B71" s="232"/>
      <c r="C71" s="234"/>
      <c r="D71" s="243"/>
      <c r="E71" s="243"/>
      <c r="F71" s="243"/>
      <c r="G71" s="299"/>
      <c r="H71" s="291"/>
      <c r="I71" s="243"/>
      <c r="J71" s="234"/>
      <c r="K71" s="243"/>
      <c r="L71" s="243"/>
      <c r="M71" s="243"/>
      <c r="N71" s="234"/>
    </row>
    <row r="72" spans="1:14" ht="31.5" customHeight="1" thickBot="1">
      <c r="A72" s="500" t="s">
        <v>405</v>
      </c>
      <c r="B72" s="269"/>
      <c r="C72" s="269"/>
      <c r="D72" s="251" t="s">
        <v>294</v>
      </c>
      <c r="E72" s="251" t="s">
        <v>294</v>
      </c>
      <c r="F72" s="251" t="s">
        <v>294</v>
      </c>
      <c r="G72" s="313"/>
      <c r="H72" s="500" t="s">
        <v>405</v>
      </c>
      <c r="I72" s="251" t="s">
        <v>340</v>
      </c>
      <c r="J72" s="269"/>
      <c r="K72" s="251" t="s">
        <v>340</v>
      </c>
      <c r="L72" s="251" t="s">
        <v>294</v>
      </c>
      <c r="M72" s="251" t="s">
        <v>294</v>
      </c>
      <c r="N72" s="269"/>
    </row>
    <row r="73" spans="1:14" s="511" customFormat="1" ht="31.5" customHeight="1">
      <c r="A73" s="579"/>
      <c r="B73" s="285"/>
      <c r="C73" s="285"/>
      <c r="D73" s="285"/>
      <c r="E73" s="285"/>
      <c r="F73" s="285"/>
      <c r="G73" s="285"/>
      <c r="H73" s="579"/>
      <c r="I73" s="285"/>
      <c r="J73" s="285"/>
      <c r="K73" s="285"/>
      <c r="L73" s="285"/>
      <c r="M73" s="285"/>
      <c r="N73" s="285"/>
    </row>
    <row r="74" spans="1:14" s="511" customFormat="1" ht="31.5" customHeight="1">
      <c r="A74" s="579"/>
      <c r="B74" s="285"/>
      <c r="C74" s="285"/>
      <c r="D74" s="285"/>
      <c r="E74" s="285"/>
      <c r="F74" s="285"/>
      <c r="G74" s="285"/>
      <c r="H74" s="579"/>
      <c r="I74" s="285"/>
      <c r="J74" s="285"/>
      <c r="K74" s="285"/>
      <c r="L74" s="285"/>
      <c r="M74" s="285"/>
      <c r="N74" s="285"/>
    </row>
    <row r="75" spans="1:14" s="511" customFormat="1" ht="31.5" customHeight="1">
      <c r="A75" s="579"/>
      <c r="B75" s="285"/>
      <c r="C75" s="285"/>
      <c r="D75" s="285"/>
      <c r="E75" s="285"/>
      <c r="F75" s="285"/>
      <c r="G75" s="285"/>
      <c r="H75" s="579"/>
      <c r="I75" s="285"/>
      <c r="J75" s="285"/>
      <c r="K75" s="285"/>
      <c r="L75" s="285"/>
      <c r="M75" s="285"/>
      <c r="N75" s="285"/>
    </row>
    <row r="76" spans="1:14" s="511" customFormat="1" ht="31.5" customHeight="1">
      <c r="A76" s="579"/>
      <c r="B76" s="285"/>
      <c r="C76" s="285"/>
      <c r="D76" s="285"/>
      <c r="E76" s="285"/>
      <c r="F76" s="285"/>
      <c r="G76" s="285"/>
      <c r="H76" s="579"/>
      <c r="I76" s="285"/>
      <c r="J76" s="285"/>
      <c r="K76" s="285"/>
      <c r="L76" s="285"/>
      <c r="M76" s="285"/>
      <c r="N76" s="285"/>
    </row>
    <row r="77" spans="1:14" s="511" customFormat="1" ht="31.5" customHeight="1">
      <c r="A77" s="579"/>
      <c r="B77" s="285"/>
      <c r="C77" s="285"/>
      <c r="D77" s="285"/>
      <c r="E77" s="285"/>
      <c r="F77" s="285"/>
      <c r="G77" s="285"/>
      <c r="H77" s="579"/>
      <c r="I77" s="285"/>
      <c r="J77" s="285"/>
      <c r="K77" s="285"/>
      <c r="L77" s="285"/>
      <c r="M77" s="285"/>
      <c r="N77" s="285"/>
    </row>
    <row r="78" spans="1:14" s="511" customFormat="1" ht="31.5" customHeight="1">
      <c r="A78" s="579"/>
      <c r="B78" s="285"/>
      <c r="C78" s="285"/>
      <c r="D78" s="285"/>
      <c r="E78" s="285"/>
      <c r="F78" s="285"/>
      <c r="G78" s="285"/>
      <c r="H78" s="579"/>
      <c r="I78" s="285"/>
      <c r="J78" s="285"/>
      <c r="K78" s="285"/>
      <c r="L78" s="285"/>
      <c r="M78" s="285"/>
      <c r="N78" s="285"/>
    </row>
    <row r="79" spans="1:14" s="511" customFormat="1" ht="31.5" customHeight="1">
      <c r="A79" s="579"/>
      <c r="B79" s="285"/>
      <c r="C79" s="285"/>
      <c r="D79" s="285"/>
      <c r="E79" s="285"/>
      <c r="F79" s="285"/>
      <c r="G79" s="285"/>
      <c r="H79" s="579"/>
      <c r="I79" s="285"/>
      <c r="J79" s="285"/>
      <c r="K79" s="285"/>
      <c r="L79" s="285"/>
      <c r="M79" s="285"/>
      <c r="N79" s="285"/>
    </row>
    <row r="80" spans="1:14" s="511" customFormat="1" ht="31.5" customHeight="1">
      <c r="A80" s="579"/>
      <c r="B80" s="285"/>
      <c r="C80" s="285"/>
      <c r="D80" s="285"/>
      <c r="E80" s="285"/>
      <c r="F80" s="285"/>
      <c r="G80" s="285"/>
      <c r="H80" s="579"/>
      <c r="I80" s="285"/>
      <c r="J80" s="285"/>
      <c r="K80" s="285"/>
      <c r="L80" s="285"/>
      <c r="M80" s="285"/>
      <c r="N80" s="285"/>
    </row>
    <row r="81" spans="1:14" s="511" customFormat="1" ht="31.5" customHeight="1">
      <c r="A81" s="579"/>
      <c r="B81" s="285"/>
      <c r="C81" s="285"/>
      <c r="D81" s="285"/>
      <c r="E81" s="285"/>
      <c r="F81" s="285"/>
      <c r="G81" s="285"/>
      <c r="H81" s="579"/>
      <c r="I81" s="285"/>
      <c r="J81" s="285"/>
      <c r="K81" s="285"/>
      <c r="L81" s="285"/>
      <c r="M81" s="285"/>
      <c r="N81" s="285"/>
    </row>
    <row r="82" spans="1:14" s="511" customFormat="1" ht="31.5" customHeight="1">
      <c r="A82" s="579"/>
      <c r="B82" s="285"/>
      <c r="C82" s="285"/>
      <c r="D82" s="285"/>
      <c r="E82" s="285"/>
      <c r="F82" s="285"/>
      <c r="G82" s="285"/>
      <c r="H82" s="579"/>
      <c r="I82" s="285"/>
      <c r="J82" s="285"/>
      <c r="K82" s="285"/>
      <c r="L82" s="285"/>
      <c r="M82" s="285"/>
      <c r="N82" s="285"/>
    </row>
    <row r="83" spans="1:14" ht="31.5" customHeight="1" thickBot="1">
      <c r="A83" s="486"/>
      <c r="B83" s="487" t="s">
        <v>206</v>
      </c>
      <c r="C83" s="488" t="s">
        <v>664</v>
      </c>
      <c r="D83" s="465"/>
      <c r="F83" s="490" t="s">
        <v>305</v>
      </c>
      <c r="G83" s="490"/>
      <c r="H83" s="486"/>
      <c r="I83" s="487" t="s">
        <v>205</v>
      </c>
      <c r="J83" s="488" t="s">
        <v>664</v>
      </c>
      <c r="K83" s="465"/>
      <c r="M83" s="490" t="s">
        <v>305</v>
      </c>
      <c r="N83" s="490"/>
    </row>
    <row r="84" spans="1:14" s="491" customFormat="1" ht="31.5" customHeight="1" thickBot="1">
      <c r="A84" s="119" t="s">
        <v>168</v>
      </c>
      <c r="B84" s="119" t="s">
        <v>169</v>
      </c>
      <c r="C84" s="119" t="s">
        <v>170</v>
      </c>
      <c r="D84" s="119" t="s">
        <v>171</v>
      </c>
      <c r="E84" s="119" t="s">
        <v>172</v>
      </c>
      <c r="F84" s="119" t="s">
        <v>173</v>
      </c>
      <c r="G84" s="119" t="s">
        <v>174</v>
      </c>
      <c r="H84" s="119" t="s">
        <v>168</v>
      </c>
      <c r="I84" s="119" t="s">
        <v>169</v>
      </c>
      <c r="J84" s="119" t="s">
        <v>170</v>
      </c>
      <c r="K84" s="119" t="s">
        <v>171</v>
      </c>
      <c r="L84" s="119" t="s">
        <v>172</v>
      </c>
      <c r="M84" s="493" t="s">
        <v>173</v>
      </c>
      <c r="N84" s="119" t="s">
        <v>174</v>
      </c>
    </row>
    <row r="85" spans="1:14" ht="31.5" customHeight="1">
      <c r="A85" s="493" t="s">
        <v>175</v>
      </c>
      <c r="B85" s="209" t="s">
        <v>242</v>
      </c>
      <c r="C85" s="518" t="s">
        <v>933</v>
      </c>
      <c r="D85" s="209" t="s">
        <v>242</v>
      </c>
      <c r="E85" s="228" t="s">
        <v>461</v>
      </c>
      <c r="F85" s="209" t="s">
        <v>242</v>
      </c>
      <c r="G85" s="213" t="s">
        <v>338</v>
      </c>
      <c r="H85" s="470" t="s">
        <v>175</v>
      </c>
      <c r="I85" s="209" t="s">
        <v>242</v>
      </c>
      <c r="J85" s="252" t="s">
        <v>258</v>
      </c>
      <c r="K85" s="209" t="s">
        <v>242</v>
      </c>
      <c r="L85" s="552" t="s">
        <v>837</v>
      </c>
      <c r="M85" s="209" t="s">
        <v>242</v>
      </c>
      <c r="N85" s="213" t="s">
        <v>568</v>
      </c>
    </row>
    <row r="86" spans="1:14" s="491" customFormat="1" ht="31.5" customHeight="1">
      <c r="A86" s="494"/>
      <c r="B86" s="232"/>
      <c r="C86" s="232" t="s">
        <v>934</v>
      </c>
      <c r="D86" s="232"/>
      <c r="E86" s="232" t="s">
        <v>706</v>
      </c>
      <c r="F86" s="232"/>
      <c r="G86" s="588" t="s">
        <v>876</v>
      </c>
      <c r="H86" s="472"/>
      <c r="I86" s="232"/>
      <c r="J86" s="292" t="s">
        <v>654</v>
      </c>
      <c r="K86" s="232"/>
      <c r="L86" s="417" t="s">
        <v>838</v>
      </c>
      <c r="M86" s="232"/>
      <c r="N86" s="589" t="s">
        <v>535</v>
      </c>
    </row>
    <row r="87" spans="1:14" s="491" customFormat="1" ht="31.5" customHeight="1">
      <c r="A87" s="494"/>
      <c r="B87" s="233" t="s">
        <v>35</v>
      </c>
      <c r="C87" s="112"/>
      <c r="D87" s="233" t="s">
        <v>35</v>
      </c>
      <c r="E87" s="235" t="s">
        <v>374</v>
      </c>
      <c r="F87" s="233" t="s">
        <v>35</v>
      </c>
      <c r="G87" s="238"/>
      <c r="H87" s="472"/>
      <c r="I87" s="233" t="s">
        <v>35</v>
      </c>
      <c r="J87" s="263"/>
      <c r="K87" s="233" t="s">
        <v>35</v>
      </c>
      <c r="L87" s="264"/>
      <c r="M87" s="233" t="s">
        <v>35</v>
      </c>
      <c r="N87" s="243"/>
    </row>
    <row r="88" spans="1:14" ht="31.5" customHeight="1" thickBot="1">
      <c r="A88" s="494" t="s">
        <v>176</v>
      </c>
      <c r="B88" s="245" t="s">
        <v>260</v>
      </c>
      <c r="C88" s="113" t="s">
        <v>8</v>
      </c>
      <c r="D88" s="245" t="s">
        <v>260</v>
      </c>
      <c r="E88" s="260" t="s">
        <v>252</v>
      </c>
      <c r="F88" s="245" t="s">
        <v>260</v>
      </c>
      <c r="G88" s="251" t="s">
        <v>294</v>
      </c>
      <c r="H88" s="472" t="s">
        <v>176</v>
      </c>
      <c r="I88" s="245" t="s">
        <v>260</v>
      </c>
      <c r="J88" s="331" t="s">
        <v>277</v>
      </c>
      <c r="K88" s="245" t="s">
        <v>260</v>
      </c>
      <c r="L88" s="267" t="s">
        <v>253</v>
      </c>
      <c r="M88" s="245" t="s">
        <v>260</v>
      </c>
      <c r="N88" s="251" t="s">
        <v>294</v>
      </c>
    </row>
    <row r="89" spans="1:14" ht="35.25" customHeight="1">
      <c r="A89" s="493" t="s">
        <v>177</v>
      </c>
      <c r="B89" s="209" t="s">
        <v>239</v>
      </c>
      <c r="C89" s="518" t="s">
        <v>933</v>
      </c>
      <c r="D89" s="209" t="s">
        <v>239</v>
      </c>
      <c r="E89" s="228" t="s">
        <v>377</v>
      </c>
      <c r="F89" s="209" t="s">
        <v>239</v>
      </c>
      <c r="G89" s="213" t="s">
        <v>338</v>
      </c>
      <c r="H89" s="470" t="s">
        <v>177</v>
      </c>
      <c r="I89" s="209" t="s">
        <v>239</v>
      </c>
      <c r="J89" s="209" t="s">
        <v>222</v>
      </c>
      <c r="K89" s="209" t="s">
        <v>239</v>
      </c>
      <c r="L89" s="209" t="s">
        <v>222</v>
      </c>
      <c r="M89" s="209" t="s">
        <v>239</v>
      </c>
      <c r="N89" s="213" t="s">
        <v>568</v>
      </c>
    </row>
    <row r="90" spans="1:14" s="491" customFormat="1" ht="31.5" customHeight="1">
      <c r="A90" s="494"/>
      <c r="B90" s="232"/>
      <c r="C90" s="232" t="s">
        <v>934</v>
      </c>
      <c r="D90" s="232"/>
      <c r="E90" s="232"/>
      <c r="F90" s="232"/>
      <c r="G90" s="588" t="s">
        <v>876</v>
      </c>
      <c r="H90" s="472"/>
      <c r="I90" s="232"/>
      <c r="J90" s="232"/>
      <c r="K90" s="232"/>
      <c r="L90" s="232"/>
      <c r="M90" s="232"/>
      <c r="N90" s="589" t="s">
        <v>535</v>
      </c>
    </row>
    <row r="91" spans="1:14" s="491" customFormat="1" ht="31.5" customHeight="1">
      <c r="A91" s="494"/>
      <c r="B91" s="233" t="s">
        <v>84</v>
      </c>
      <c r="C91" s="112"/>
      <c r="D91" s="233" t="s">
        <v>84</v>
      </c>
      <c r="E91" s="235" t="s">
        <v>378</v>
      </c>
      <c r="F91" s="233" t="s">
        <v>84</v>
      </c>
      <c r="G91" s="238"/>
      <c r="H91" s="472"/>
      <c r="I91" s="233" t="s">
        <v>84</v>
      </c>
      <c r="J91" s="233" t="s">
        <v>23</v>
      </c>
      <c r="K91" s="233" t="s">
        <v>84</v>
      </c>
      <c r="L91" s="233" t="s">
        <v>23</v>
      </c>
      <c r="M91" s="233" t="s">
        <v>84</v>
      </c>
      <c r="N91" s="243"/>
    </row>
    <row r="92" spans="1:14" ht="31.5" customHeight="1" thickBot="1">
      <c r="A92" s="494" t="s">
        <v>178</v>
      </c>
      <c r="B92" s="245" t="s">
        <v>260</v>
      </c>
      <c r="C92" s="113" t="s">
        <v>8</v>
      </c>
      <c r="D92" s="245" t="s">
        <v>260</v>
      </c>
      <c r="E92" s="260" t="s">
        <v>252</v>
      </c>
      <c r="F92" s="245" t="s">
        <v>260</v>
      </c>
      <c r="G92" s="251" t="s">
        <v>294</v>
      </c>
      <c r="H92" s="472" t="s">
        <v>178</v>
      </c>
      <c r="I92" s="245" t="s">
        <v>260</v>
      </c>
      <c r="J92" s="245" t="s">
        <v>260</v>
      </c>
      <c r="K92" s="245" t="s">
        <v>260</v>
      </c>
      <c r="L92" s="415" t="s">
        <v>260</v>
      </c>
      <c r="M92" s="245" t="s">
        <v>260</v>
      </c>
      <c r="N92" s="251" t="s">
        <v>294</v>
      </c>
    </row>
    <row r="93" spans="1:14" ht="31.5" customHeight="1">
      <c r="A93" s="495" t="s">
        <v>179</v>
      </c>
      <c r="B93" s="256" t="s">
        <v>272</v>
      </c>
      <c r="C93" s="518" t="s">
        <v>941</v>
      </c>
      <c r="D93" s="252" t="s">
        <v>655</v>
      </c>
      <c r="E93" s="273"/>
      <c r="F93" s="256" t="s">
        <v>241</v>
      </c>
      <c r="G93" s="213" t="s">
        <v>338</v>
      </c>
      <c r="H93" s="503" t="s">
        <v>179</v>
      </c>
      <c r="I93" s="209" t="s">
        <v>237</v>
      </c>
      <c r="J93" s="209" t="s">
        <v>245</v>
      </c>
      <c r="K93" s="227" t="s">
        <v>366</v>
      </c>
      <c r="L93" s="340"/>
      <c r="M93" s="209" t="s">
        <v>241</v>
      </c>
      <c r="N93" s="213" t="s">
        <v>568</v>
      </c>
    </row>
    <row r="94" spans="1:14" s="491" customFormat="1" ht="31.5" customHeight="1">
      <c r="A94" s="496"/>
      <c r="B94" s="232" t="s">
        <v>343</v>
      </c>
      <c r="C94" s="232" t="s">
        <v>942</v>
      </c>
      <c r="D94" s="292" t="s">
        <v>654</v>
      </c>
      <c r="E94" s="276"/>
      <c r="F94" s="232" t="s">
        <v>889</v>
      </c>
      <c r="G94" s="588" t="s">
        <v>876</v>
      </c>
      <c r="H94" s="504"/>
      <c r="I94" s="232"/>
      <c r="J94" s="232"/>
      <c r="K94" s="234"/>
      <c r="L94" s="277"/>
      <c r="M94" s="232"/>
      <c r="N94" s="589" t="s">
        <v>535</v>
      </c>
    </row>
    <row r="95" spans="1:14" s="491" customFormat="1" ht="31.5" customHeight="1">
      <c r="A95" s="496"/>
      <c r="B95" s="262" t="s">
        <v>53</v>
      </c>
      <c r="C95" s="112"/>
      <c r="D95" s="263"/>
      <c r="E95" s="276"/>
      <c r="F95" s="262" t="s">
        <v>890</v>
      </c>
      <c r="G95" s="238"/>
      <c r="H95" s="504"/>
      <c r="I95" s="233" t="s">
        <v>2</v>
      </c>
      <c r="J95" s="233" t="s">
        <v>37</v>
      </c>
      <c r="K95" s="265"/>
      <c r="L95" s="277"/>
      <c r="M95" s="233" t="s">
        <v>3</v>
      </c>
      <c r="N95" s="243"/>
    </row>
    <row r="96" spans="1:14" ht="31.5" customHeight="1" thickBot="1">
      <c r="A96" s="497" t="s">
        <v>180</v>
      </c>
      <c r="B96" s="271" t="s">
        <v>501</v>
      </c>
      <c r="C96" s="113" t="s">
        <v>8</v>
      </c>
      <c r="D96" s="331" t="s">
        <v>277</v>
      </c>
      <c r="E96" s="281"/>
      <c r="F96" s="271" t="s">
        <v>501</v>
      </c>
      <c r="G96" s="251" t="s">
        <v>294</v>
      </c>
      <c r="H96" s="505" t="s">
        <v>180</v>
      </c>
      <c r="I96" s="322" t="s">
        <v>260</v>
      </c>
      <c r="J96" s="322" t="s">
        <v>260</v>
      </c>
      <c r="K96" s="247" t="s">
        <v>131</v>
      </c>
      <c r="L96" s="282"/>
      <c r="M96" s="322" t="s">
        <v>260</v>
      </c>
      <c r="N96" s="251" t="s">
        <v>294</v>
      </c>
    </row>
    <row r="97" spans="1:14" ht="31.5" customHeight="1" thickBot="1">
      <c r="A97" s="498"/>
      <c r="B97" s="285"/>
      <c r="C97" s="254"/>
      <c r="D97" s="437"/>
      <c r="E97" s="345"/>
      <c r="F97" s="285"/>
      <c r="G97" s="254"/>
      <c r="H97" s="506"/>
      <c r="I97" s="285"/>
      <c r="J97" s="285"/>
      <c r="K97" s="285"/>
      <c r="L97" s="345"/>
      <c r="M97" s="285"/>
      <c r="N97" s="285"/>
    </row>
    <row r="98" spans="1:14" ht="31.5" customHeight="1">
      <c r="A98" s="499" t="s">
        <v>181</v>
      </c>
      <c r="B98" s="324" t="s">
        <v>554</v>
      </c>
      <c r="C98" s="254" t="s">
        <v>431</v>
      </c>
      <c r="D98" s="552" t="s">
        <v>834</v>
      </c>
      <c r="E98" s="555" t="s">
        <v>896</v>
      </c>
      <c r="F98" s="429" t="s">
        <v>449</v>
      </c>
      <c r="G98" s="254"/>
      <c r="H98" s="507" t="s">
        <v>181</v>
      </c>
      <c r="I98" s="254"/>
      <c r="J98" s="227" t="s">
        <v>288</v>
      </c>
      <c r="K98" s="227" t="s">
        <v>236</v>
      </c>
      <c r="L98" s="429" t="s">
        <v>666</v>
      </c>
      <c r="M98" s="254"/>
      <c r="N98" s="254"/>
    </row>
    <row r="99" spans="1:14" s="491" customFormat="1" ht="31.5" customHeight="1">
      <c r="A99" s="291"/>
      <c r="B99" s="234"/>
      <c r="C99" s="232"/>
      <c r="D99" s="417" t="s">
        <v>835</v>
      </c>
      <c r="E99" s="232" t="s">
        <v>393</v>
      </c>
      <c r="F99" s="232" t="s">
        <v>673</v>
      </c>
      <c r="G99" s="232"/>
      <c r="H99" s="232"/>
      <c r="I99" s="234"/>
      <c r="J99" s="234" t="s">
        <v>70</v>
      </c>
      <c r="K99" s="232" t="s">
        <v>620</v>
      </c>
      <c r="L99" s="232"/>
      <c r="M99" s="232"/>
      <c r="N99" s="232"/>
    </row>
    <row r="100" spans="1:14" s="491" customFormat="1" ht="31.5" customHeight="1">
      <c r="A100" s="291"/>
      <c r="B100" s="327"/>
      <c r="C100" s="232"/>
      <c r="D100" s="264"/>
      <c r="E100" s="236"/>
      <c r="F100" s="337" t="s">
        <v>968</v>
      </c>
      <c r="G100" s="232"/>
      <c r="H100" s="232"/>
      <c r="I100" s="234"/>
      <c r="J100" s="242"/>
      <c r="K100" s="265" t="s">
        <v>44</v>
      </c>
      <c r="L100" s="337" t="s">
        <v>716</v>
      </c>
      <c r="M100" s="232"/>
      <c r="N100" s="232"/>
    </row>
    <row r="101" spans="1:14" ht="31.5" customHeight="1" thickBot="1">
      <c r="A101" s="500" t="s">
        <v>118</v>
      </c>
      <c r="B101" s="327" t="s">
        <v>358</v>
      </c>
      <c r="C101" s="580" t="s">
        <v>430</v>
      </c>
      <c r="D101" s="267" t="s">
        <v>253</v>
      </c>
      <c r="E101" s="577" t="s">
        <v>839</v>
      </c>
      <c r="F101" s="434" t="s">
        <v>225</v>
      </c>
      <c r="G101" s="298"/>
      <c r="H101" s="377" t="s">
        <v>118</v>
      </c>
      <c r="I101" s="269"/>
      <c r="J101" s="242"/>
      <c r="K101" s="242" t="s">
        <v>131</v>
      </c>
      <c r="L101" s="434" t="s">
        <v>717</v>
      </c>
      <c r="M101" s="298"/>
      <c r="N101" s="234"/>
    </row>
    <row r="102" spans="1:14" ht="31.5" customHeight="1" thickBot="1">
      <c r="A102" s="501" t="s">
        <v>182</v>
      </c>
      <c r="B102" s="302" t="s">
        <v>228</v>
      </c>
      <c r="C102" s="256" t="s">
        <v>231</v>
      </c>
      <c r="D102" s="527" t="s">
        <v>810</v>
      </c>
      <c r="E102" s="460"/>
      <c r="F102" s="460"/>
      <c r="G102" s="254"/>
      <c r="H102" s="508" t="s">
        <v>182</v>
      </c>
      <c r="I102" s="452" t="s">
        <v>945</v>
      </c>
      <c r="J102" s="247" t="s">
        <v>131</v>
      </c>
      <c r="K102" s="247"/>
      <c r="L102" s="302" t="s">
        <v>228</v>
      </c>
      <c r="M102" s="302" t="s">
        <v>228</v>
      </c>
      <c r="N102" s="269"/>
    </row>
    <row r="103" spans="1:14" s="491" customFormat="1" ht="31.5" customHeight="1" thickBot="1">
      <c r="A103" s="291"/>
      <c r="B103" s="232"/>
      <c r="C103" s="232" t="s">
        <v>817</v>
      </c>
      <c r="D103" s="234" t="s">
        <v>811</v>
      </c>
      <c r="E103" s="232"/>
      <c r="F103" s="232"/>
      <c r="G103" s="232"/>
      <c r="H103" s="232"/>
      <c r="I103" s="292" t="s">
        <v>949</v>
      </c>
      <c r="J103" s="481"/>
      <c r="K103" s="254"/>
      <c r="L103" s="232"/>
      <c r="M103" s="232"/>
      <c r="N103" s="254"/>
    </row>
    <row r="104" spans="1:14" s="491" customFormat="1" ht="31.5" customHeight="1" thickBot="1">
      <c r="A104" s="291"/>
      <c r="B104" s="304" t="s">
        <v>19</v>
      </c>
      <c r="C104" s="262"/>
      <c r="D104" s="237" t="s">
        <v>320</v>
      </c>
      <c r="E104" s="232"/>
      <c r="F104" s="232"/>
      <c r="G104" s="232"/>
      <c r="H104" s="232"/>
      <c r="I104" s="263"/>
      <c r="J104" s="254"/>
      <c r="K104" s="215" t="s">
        <v>285</v>
      </c>
      <c r="L104" s="304" t="s">
        <v>19</v>
      </c>
      <c r="M104" s="304" t="s">
        <v>19</v>
      </c>
      <c r="N104" s="232"/>
    </row>
    <row r="105" spans="1:14" ht="31.5" customHeight="1" thickBot="1">
      <c r="A105" s="500" t="s">
        <v>183</v>
      </c>
      <c r="B105" s="306" t="s">
        <v>260</v>
      </c>
      <c r="C105" s="375" t="s">
        <v>246</v>
      </c>
      <c r="D105" s="250" t="s">
        <v>283</v>
      </c>
      <c r="E105" s="555" t="s">
        <v>897</v>
      </c>
      <c r="F105" s="608"/>
      <c r="G105" s="298"/>
      <c r="H105" s="377" t="s">
        <v>183</v>
      </c>
      <c r="I105" s="331" t="s">
        <v>277</v>
      </c>
      <c r="J105" s="254"/>
      <c r="K105" s="567"/>
      <c r="L105" s="306" t="s">
        <v>260</v>
      </c>
      <c r="M105" s="306" t="s">
        <v>260</v>
      </c>
      <c r="N105" s="232"/>
    </row>
    <row r="106" spans="1:14" ht="31.5" customHeight="1" thickBot="1">
      <c r="A106" s="501" t="s">
        <v>184</v>
      </c>
      <c r="B106" s="228" t="s">
        <v>750</v>
      </c>
      <c r="C106" s="324" t="s">
        <v>448</v>
      </c>
      <c r="D106" s="252" t="s">
        <v>655</v>
      </c>
      <c r="E106" s="232" t="s">
        <v>898</v>
      </c>
      <c r="F106" s="232"/>
      <c r="G106" s="254"/>
      <c r="H106" s="508" t="s">
        <v>184</v>
      </c>
      <c r="I106" s="254"/>
      <c r="J106" s="114" t="s">
        <v>390</v>
      </c>
      <c r="K106" s="241" t="s">
        <v>62</v>
      </c>
      <c r="L106" s="524" t="s">
        <v>943</v>
      </c>
      <c r="M106" s="517" t="s">
        <v>761</v>
      </c>
      <c r="N106" s="269"/>
    </row>
    <row r="107" spans="1:14" s="491" customFormat="1" ht="31.5" customHeight="1" thickBot="1">
      <c r="A107" s="291"/>
      <c r="B107" s="232"/>
      <c r="C107" s="234"/>
      <c r="D107" s="292" t="s">
        <v>654</v>
      </c>
      <c r="E107" s="236"/>
      <c r="F107" s="234"/>
      <c r="G107" s="234"/>
      <c r="H107" s="232"/>
      <c r="I107" s="234"/>
      <c r="J107" s="77" t="s">
        <v>936</v>
      </c>
      <c r="K107" s="241" t="s">
        <v>146</v>
      </c>
      <c r="L107" s="234"/>
      <c r="M107" s="234"/>
      <c r="N107" s="471"/>
    </row>
    <row r="108" spans="1:14" s="491" customFormat="1" ht="31.5" customHeight="1" thickBot="1">
      <c r="A108" s="291"/>
      <c r="B108" s="235"/>
      <c r="C108" s="327" t="s">
        <v>627</v>
      </c>
      <c r="D108" s="263"/>
      <c r="E108" s="577" t="s">
        <v>839</v>
      </c>
      <c r="F108" s="332"/>
      <c r="G108" s="234"/>
      <c r="H108" s="232"/>
      <c r="I108" s="234"/>
      <c r="J108" s="115"/>
      <c r="K108" s="241"/>
      <c r="L108" s="327" t="s">
        <v>627</v>
      </c>
      <c r="M108" s="308" t="s">
        <v>762</v>
      </c>
      <c r="N108" s="471"/>
    </row>
    <row r="109" spans="1:14" ht="31.5" customHeight="1" thickBot="1">
      <c r="A109" s="500" t="s">
        <v>185</v>
      </c>
      <c r="B109" s="260" t="s">
        <v>252</v>
      </c>
      <c r="C109" s="325" t="s">
        <v>358</v>
      </c>
      <c r="D109" s="331" t="s">
        <v>277</v>
      </c>
      <c r="E109" s="213" t="s">
        <v>227</v>
      </c>
      <c r="F109" s="213" t="s">
        <v>544</v>
      </c>
      <c r="G109" s="269"/>
      <c r="H109" s="377" t="s">
        <v>185</v>
      </c>
      <c r="I109" s="213" t="s">
        <v>561</v>
      </c>
      <c r="J109" s="578" t="s">
        <v>389</v>
      </c>
      <c r="K109" s="241" t="s">
        <v>62</v>
      </c>
      <c r="L109" s="325" t="s">
        <v>358</v>
      </c>
      <c r="M109" s="310" t="s">
        <v>424</v>
      </c>
      <c r="N109" s="482"/>
    </row>
    <row r="110" spans="1:14" ht="31.5" customHeight="1" thickBot="1">
      <c r="A110" s="501" t="s">
        <v>186</v>
      </c>
      <c r="B110" s="234"/>
      <c r="C110" s="232"/>
      <c r="D110" s="254"/>
      <c r="E110" s="592" t="s">
        <v>555</v>
      </c>
      <c r="F110" s="588" t="s">
        <v>536</v>
      </c>
      <c r="G110" s="421"/>
      <c r="H110" s="508" t="s">
        <v>186</v>
      </c>
      <c r="I110" s="588" t="s">
        <v>967</v>
      </c>
      <c r="J110" s="116"/>
      <c r="K110" s="269"/>
      <c r="L110" s="234"/>
      <c r="M110" s="269"/>
      <c r="N110" s="254"/>
    </row>
    <row r="111" spans="1:14" ht="31.5" customHeight="1">
      <c r="A111" s="291"/>
      <c r="B111" s="232"/>
      <c r="C111" s="232"/>
      <c r="D111" s="232"/>
      <c r="E111" s="243"/>
      <c r="F111" s="238"/>
      <c r="G111" s="234"/>
      <c r="H111" s="232"/>
      <c r="I111" s="238"/>
      <c r="J111" s="232"/>
      <c r="K111" s="232"/>
      <c r="L111" s="232"/>
      <c r="M111" s="471"/>
      <c r="N111" s="234"/>
    </row>
    <row r="112" spans="1:14" ht="31.5" customHeight="1">
      <c r="A112" s="291"/>
      <c r="B112" s="234"/>
      <c r="C112" s="298"/>
      <c r="D112" s="232"/>
      <c r="E112" s="243"/>
      <c r="F112" s="243"/>
      <c r="G112" s="234"/>
      <c r="H112" s="232"/>
      <c r="I112" s="243"/>
      <c r="J112" s="232"/>
      <c r="K112" s="232"/>
      <c r="L112" s="234"/>
      <c r="M112" s="471"/>
      <c r="N112" s="234"/>
    </row>
    <row r="113" spans="1:14" ht="31.5" customHeight="1" thickBot="1">
      <c r="A113" s="500" t="s">
        <v>405</v>
      </c>
      <c r="B113" s="269"/>
      <c r="C113" s="269"/>
      <c r="D113" s="269"/>
      <c r="E113" s="251" t="s">
        <v>294</v>
      </c>
      <c r="F113" s="251" t="s">
        <v>340</v>
      </c>
      <c r="G113" s="269"/>
      <c r="H113" s="377" t="s">
        <v>405</v>
      </c>
      <c r="I113" s="251" t="s">
        <v>340</v>
      </c>
      <c r="J113" s="269"/>
      <c r="K113" s="269"/>
      <c r="L113" s="269"/>
      <c r="M113" s="482"/>
      <c r="N113" s="269"/>
    </row>
    <row r="114" spans="8:14" ht="31.5" customHeight="1">
      <c r="H114" s="502"/>
      <c r="I114" s="225"/>
      <c r="J114" s="225"/>
      <c r="K114" s="225"/>
      <c r="L114" s="225"/>
      <c r="M114" s="225"/>
      <c r="N114" s="225"/>
    </row>
    <row r="115" spans="8:14" ht="31.5" customHeight="1">
      <c r="H115" s="502"/>
      <c r="I115" s="225"/>
      <c r="J115" s="225"/>
      <c r="K115" s="225"/>
      <c r="L115" s="225"/>
      <c r="M115" s="225"/>
      <c r="N115" s="225"/>
    </row>
    <row r="116" spans="8:14" ht="31.5" customHeight="1">
      <c r="H116" s="502"/>
      <c r="I116" s="225"/>
      <c r="J116" s="225"/>
      <c r="K116" s="225"/>
      <c r="L116" s="225"/>
      <c r="M116" s="225"/>
      <c r="N116" s="225"/>
    </row>
    <row r="117" spans="8:14" ht="31.5" customHeight="1">
      <c r="H117" s="502"/>
      <c r="I117" s="225"/>
      <c r="J117" s="225"/>
      <c r="K117" s="225"/>
      <c r="L117" s="225"/>
      <c r="M117" s="225"/>
      <c r="N117" s="225"/>
    </row>
    <row r="118" spans="8:14" ht="31.5" customHeight="1">
      <c r="H118" s="502"/>
      <c r="I118" s="225"/>
      <c r="J118" s="225"/>
      <c r="K118" s="225"/>
      <c r="L118" s="225"/>
      <c r="M118" s="225"/>
      <c r="N118" s="225"/>
    </row>
    <row r="119" spans="8:14" ht="31.5" customHeight="1">
      <c r="H119" s="502"/>
      <c r="I119" s="225"/>
      <c r="J119" s="225"/>
      <c r="K119" s="225"/>
      <c r="L119" s="225"/>
      <c r="M119" s="225"/>
      <c r="N119" s="225"/>
    </row>
    <row r="120" spans="8:14" ht="31.5" customHeight="1">
      <c r="H120" s="502"/>
      <c r="I120" s="225"/>
      <c r="J120" s="225"/>
      <c r="K120" s="225"/>
      <c r="L120" s="225"/>
      <c r="M120" s="225"/>
      <c r="N120" s="225"/>
    </row>
    <row r="121" spans="8:14" ht="31.5" customHeight="1">
      <c r="H121" s="502"/>
      <c r="I121" s="225"/>
      <c r="J121" s="225"/>
      <c r="K121" s="225"/>
      <c r="L121" s="225"/>
      <c r="M121" s="225"/>
      <c r="N121" s="225"/>
    </row>
    <row r="122" spans="8:14" ht="31.5" customHeight="1">
      <c r="H122" s="502"/>
      <c r="I122" s="225"/>
      <c r="J122" s="225"/>
      <c r="K122" s="225"/>
      <c r="L122" s="225"/>
      <c r="M122" s="225"/>
      <c r="N122" s="225"/>
    </row>
    <row r="123" spans="8:14" ht="31.5" customHeight="1">
      <c r="H123" s="502"/>
      <c r="I123" s="225"/>
      <c r="J123" s="225"/>
      <c r="K123" s="225"/>
      <c r="L123" s="225"/>
      <c r="M123" s="225"/>
      <c r="N123" s="225"/>
    </row>
    <row r="124" spans="1:14" ht="31.5" customHeight="1" thickBot="1">
      <c r="A124" s="486"/>
      <c r="B124" s="487" t="s">
        <v>208</v>
      </c>
      <c r="C124" s="488" t="s">
        <v>664</v>
      </c>
      <c r="D124" s="465"/>
      <c r="F124" s="490" t="s">
        <v>304</v>
      </c>
      <c r="G124" s="490"/>
      <c r="H124" s="486"/>
      <c r="I124" s="487" t="s">
        <v>207</v>
      </c>
      <c r="J124" s="488" t="s">
        <v>664</v>
      </c>
      <c r="K124" s="465"/>
      <c r="M124" s="490" t="s">
        <v>309</v>
      </c>
      <c r="N124" s="490"/>
    </row>
    <row r="125" spans="1:14" s="491" customFormat="1" ht="31.5" customHeight="1" thickBot="1">
      <c r="A125" s="119" t="s">
        <v>168</v>
      </c>
      <c r="B125" s="119" t="s">
        <v>169</v>
      </c>
      <c r="C125" s="119" t="s">
        <v>170</v>
      </c>
      <c r="D125" s="119" t="s">
        <v>171</v>
      </c>
      <c r="E125" s="119" t="s">
        <v>172</v>
      </c>
      <c r="F125" s="119" t="s">
        <v>173</v>
      </c>
      <c r="G125" s="119" t="s">
        <v>174</v>
      </c>
      <c r="H125" s="119" t="s">
        <v>168</v>
      </c>
      <c r="I125" s="119" t="s">
        <v>169</v>
      </c>
      <c r="J125" s="119" t="s">
        <v>170</v>
      </c>
      <c r="K125" s="492" t="s">
        <v>171</v>
      </c>
      <c r="L125" s="492" t="s">
        <v>172</v>
      </c>
      <c r="M125" s="119" t="s">
        <v>173</v>
      </c>
      <c r="N125" s="119" t="s">
        <v>174</v>
      </c>
    </row>
    <row r="126" spans="1:14" s="509" customFormat="1" ht="33.75" customHeight="1">
      <c r="A126" s="493" t="s">
        <v>175</v>
      </c>
      <c r="B126" s="256" t="s">
        <v>231</v>
      </c>
      <c r="C126" s="524" t="s">
        <v>961</v>
      </c>
      <c r="D126" s="255" t="s">
        <v>231</v>
      </c>
      <c r="E126" s="555" t="s">
        <v>974</v>
      </c>
      <c r="F126" s="209" t="s">
        <v>242</v>
      </c>
      <c r="G126" s="525" t="s">
        <v>570</v>
      </c>
      <c r="H126" s="470" t="s">
        <v>175</v>
      </c>
      <c r="I126" s="607"/>
      <c r="J126" s="429" t="s">
        <v>668</v>
      </c>
      <c r="K126" s="460"/>
      <c r="L126" s="429" t="s">
        <v>814</v>
      </c>
      <c r="M126" s="439" t="s">
        <v>468</v>
      </c>
      <c r="N126" s="213" t="s">
        <v>566</v>
      </c>
    </row>
    <row r="127" spans="1:14" s="491" customFormat="1" ht="31.5" customHeight="1">
      <c r="A127" s="494"/>
      <c r="B127" s="232" t="s">
        <v>818</v>
      </c>
      <c r="C127" s="234"/>
      <c r="D127" s="232"/>
      <c r="E127" s="232" t="s">
        <v>625</v>
      </c>
      <c r="F127" s="232"/>
      <c r="G127" s="589" t="s">
        <v>534</v>
      </c>
      <c r="H127" s="472"/>
      <c r="I127" s="232"/>
      <c r="J127" s="232" t="s">
        <v>669</v>
      </c>
      <c r="K127" s="232"/>
      <c r="L127" s="232"/>
      <c r="M127" s="232"/>
      <c r="N127" s="589" t="s">
        <v>535</v>
      </c>
    </row>
    <row r="128" spans="1:14" s="491" customFormat="1" ht="31.5" customHeight="1">
      <c r="A128" s="494"/>
      <c r="B128" s="262" t="s">
        <v>4</v>
      </c>
      <c r="C128" s="325"/>
      <c r="D128" s="261" t="s">
        <v>11</v>
      </c>
      <c r="E128" s="236"/>
      <c r="F128" s="233" t="s">
        <v>35</v>
      </c>
      <c r="G128" s="243"/>
      <c r="H128" s="472"/>
      <c r="I128" s="232"/>
      <c r="J128" s="337" t="s">
        <v>670</v>
      </c>
      <c r="K128" s="232"/>
      <c r="L128" s="337"/>
      <c r="M128" s="441"/>
      <c r="N128" s="243"/>
    </row>
    <row r="129" spans="1:14" s="509" customFormat="1" ht="31.5" customHeight="1" thickBot="1">
      <c r="A129" s="494" t="s">
        <v>176</v>
      </c>
      <c r="B129" s="271" t="s">
        <v>246</v>
      </c>
      <c r="C129" s="328" t="s">
        <v>358</v>
      </c>
      <c r="D129" s="270" t="s">
        <v>230</v>
      </c>
      <c r="E129" s="560" t="s">
        <v>839</v>
      </c>
      <c r="F129" s="556" t="s">
        <v>260</v>
      </c>
      <c r="G129" s="251" t="s">
        <v>294</v>
      </c>
      <c r="H129" s="472" t="s">
        <v>176</v>
      </c>
      <c r="I129" s="269"/>
      <c r="J129" s="434" t="s">
        <v>225</v>
      </c>
      <c r="K129" s="608"/>
      <c r="L129" s="434" t="s">
        <v>225</v>
      </c>
      <c r="M129" s="444" t="s">
        <v>255</v>
      </c>
      <c r="N129" s="251" t="s">
        <v>294</v>
      </c>
    </row>
    <row r="130" spans="1:14" ht="31.5" customHeight="1">
      <c r="A130" s="493" t="s">
        <v>177</v>
      </c>
      <c r="B130" s="256" t="s">
        <v>821</v>
      </c>
      <c r="C130" s="524" t="s">
        <v>961</v>
      </c>
      <c r="D130" s="524" t="s">
        <v>944</v>
      </c>
      <c r="E130" s="211" t="s">
        <v>495</v>
      </c>
      <c r="F130" s="527" t="s">
        <v>810</v>
      </c>
      <c r="G130" s="525" t="s">
        <v>570</v>
      </c>
      <c r="H130" s="470" t="s">
        <v>177</v>
      </c>
      <c r="I130" s="255" t="s">
        <v>336</v>
      </c>
      <c r="J130" s="429" t="s">
        <v>671</v>
      </c>
      <c r="K130" s="439" t="s">
        <v>467</v>
      </c>
      <c r="L130" s="429" t="s">
        <v>720</v>
      </c>
      <c r="M130" s="439" t="s">
        <v>468</v>
      </c>
      <c r="N130" s="213" t="s">
        <v>566</v>
      </c>
    </row>
    <row r="131" spans="1:14" ht="31.5" customHeight="1">
      <c r="A131" s="494"/>
      <c r="B131" s="232" t="s">
        <v>822</v>
      </c>
      <c r="C131" s="234"/>
      <c r="D131" s="234"/>
      <c r="E131" s="234" t="s">
        <v>494</v>
      </c>
      <c r="F131" s="234" t="s">
        <v>811</v>
      </c>
      <c r="G131" s="589" t="s">
        <v>534</v>
      </c>
      <c r="H131" s="472"/>
      <c r="I131" s="234" t="s">
        <v>58</v>
      </c>
      <c r="J131" s="232" t="s">
        <v>386</v>
      </c>
      <c r="K131" s="232"/>
      <c r="L131" s="232"/>
      <c r="M131" s="232"/>
      <c r="N131" s="589" t="s">
        <v>535</v>
      </c>
    </row>
    <row r="132" spans="1:14" ht="31.5" customHeight="1">
      <c r="A132" s="494"/>
      <c r="B132" s="262" t="s">
        <v>342</v>
      </c>
      <c r="C132" s="325"/>
      <c r="D132" s="325"/>
      <c r="E132" s="237" t="s">
        <v>317</v>
      </c>
      <c r="F132" s="237" t="s">
        <v>320</v>
      </c>
      <c r="G132" s="243"/>
      <c r="H132" s="472"/>
      <c r="I132" s="433" t="s">
        <v>337</v>
      </c>
      <c r="J132" s="337" t="s">
        <v>672</v>
      </c>
      <c r="K132" s="441"/>
      <c r="L132" s="337"/>
      <c r="M132" s="441"/>
      <c r="N132" s="243"/>
    </row>
    <row r="133" spans="1:14" ht="31.5" customHeight="1" thickBot="1">
      <c r="A133" s="494" t="s">
        <v>178</v>
      </c>
      <c r="B133" s="271" t="s">
        <v>501</v>
      </c>
      <c r="C133" s="328" t="s">
        <v>358</v>
      </c>
      <c r="D133" s="328" t="s">
        <v>358</v>
      </c>
      <c r="E133" s="250" t="s">
        <v>283</v>
      </c>
      <c r="F133" s="250" t="s">
        <v>283</v>
      </c>
      <c r="G133" s="251" t="s">
        <v>294</v>
      </c>
      <c r="H133" s="472" t="s">
        <v>96</v>
      </c>
      <c r="I133" s="435" t="s">
        <v>230</v>
      </c>
      <c r="J133" s="434" t="s">
        <v>225</v>
      </c>
      <c r="K133" s="444" t="s">
        <v>255</v>
      </c>
      <c r="L133" s="434" t="s">
        <v>225</v>
      </c>
      <c r="M133" s="444" t="s">
        <v>255</v>
      </c>
      <c r="N133" s="251" t="s">
        <v>294</v>
      </c>
    </row>
    <row r="134" spans="1:14" ht="31.5" customHeight="1">
      <c r="A134" s="495" t="s">
        <v>179</v>
      </c>
      <c r="B134" s="256" t="s">
        <v>341</v>
      </c>
      <c r="C134" s="256" t="s">
        <v>272</v>
      </c>
      <c r="D134" s="256" t="s">
        <v>272</v>
      </c>
      <c r="E134" s="340"/>
      <c r="F134" s="307" t="s">
        <v>626</v>
      </c>
      <c r="G134" s="525" t="s">
        <v>570</v>
      </c>
      <c r="H134" s="503" t="s">
        <v>179</v>
      </c>
      <c r="I134" s="256" t="s">
        <v>222</v>
      </c>
      <c r="J134" s="254"/>
      <c r="K134" s="374" t="s">
        <v>783</v>
      </c>
      <c r="L134" s="254"/>
      <c r="M134" s="429" t="s">
        <v>814</v>
      </c>
      <c r="N134" s="213" t="s">
        <v>566</v>
      </c>
    </row>
    <row r="135" spans="1:14" ht="31.5" customHeight="1">
      <c r="A135" s="496"/>
      <c r="B135" s="232" t="s">
        <v>372</v>
      </c>
      <c r="C135" s="232" t="s">
        <v>372</v>
      </c>
      <c r="D135" s="232" t="s">
        <v>75</v>
      </c>
      <c r="E135" s="277"/>
      <c r="F135" s="417" t="s">
        <v>59</v>
      </c>
      <c r="G135" s="589" t="s">
        <v>534</v>
      </c>
      <c r="H135" s="504"/>
      <c r="I135" s="232" t="s">
        <v>650</v>
      </c>
      <c r="J135" s="480"/>
      <c r="K135" s="232" t="s">
        <v>71</v>
      </c>
      <c r="L135" s="234"/>
      <c r="M135" s="232"/>
      <c r="N135" s="589" t="s">
        <v>535</v>
      </c>
    </row>
    <row r="136" spans="1:14" ht="31.5" customHeight="1">
      <c r="A136" s="496"/>
      <c r="B136" s="262" t="s">
        <v>53</v>
      </c>
      <c r="C136" s="262" t="s">
        <v>53</v>
      </c>
      <c r="D136" s="262" t="s">
        <v>53</v>
      </c>
      <c r="E136" s="277"/>
      <c r="F136" s="317"/>
      <c r="G136" s="243"/>
      <c r="H136" s="504"/>
      <c r="I136" s="262"/>
      <c r="J136" s="480"/>
      <c r="K136" s="376"/>
      <c r="L136" s="232"/>
      <c r="M136" s="337"/>
      <c r="N136" s="243"/>
    </row>
    <row r="137" spans="1:14" ht="31.5" customHeight="1" thickBot="1">
      <c r="A137" s="497" t="s">
        <v>180</v>
      </c>
      <c r="B137" s="280" t="s">
        <v>246</v>
      </c>
      <c r="C137" s="280" t="s">
        <v>246</v>
      </c>
      <c r="D137" s="280" t="s">
        <v>246</v>
      </c>
      <c r="E137" s="282"/>
      <c r="F137" s="310" t="s">
        <v>424</v>
      </c>
      <c r="G137" s="251" t="s">
        <v>294</v>
      </c>
      <c r="H137" s="505" t="s">
        <v>180</v>
      </c>
      <c r="I137" s="280" t="s">
        <v>246</v>
      </c>
      <c r="J137" s="298"/>
      <c r="K137" s="385" t="s">
        <v>226</v>
      </c>
      <c r="L137" s="232"/>
      <c r="M137" s="434" t="s">
        <v>225</v>
      </c>
      <c r="N137" s="251" t="s">
        <v>294</v>
      </c>
    </row>
    <row r="138" spans="1:14" ht="31.5" customHeight="1" thickBot="1">
      <c r="A138" s="510"/>
      <c r="B138" s="285"/>
      <c r="C138" s="285"/>
      <c r="D138" s="285"/>
      <c r="E138" s="285"/>
      <c r="F138" s="285"/>
      <c r="G138" s="254"/>
      <c r="H138" s="506"/>
      <c r="I138" s="285"/>
      <c r="J138" s="285"/>
      <c r="K138" s="285"/>
      <c r="L138" s="345"/>
      <c r="M138" s="285"/>
      <c r="N138" s="285"/>
    </row>
    <row r="139" spans="1:14" ht="39.75" customHeight="1">
      <c r="A139" s="499" t="s">
        <v>181</v>
      </c>
      <c r="B139" s="289" t="s">
        <v>298</v>
      </c>
      <c r="C139" s="256" t="s">
        <v>242</v>
      </c>
      <c r="D139" s="256" t="s">
        <v>242</v>
      </c>
      <c r="E139" s="460"/>
      <c r="F139" s="582"/>
      <c r="G139" s="470"/>
      <c r="H139" s="507" t="s">
        <v>181</v>
      </c>
      <c r="I139" s="555" t="s">
        <v>899</v>
      </c>
      <c r="J139" s="438" t="s">
        <v>469</v>
      </c>
      <c r="K139" s="458" t="s">
        <v>726</v>
      </c>
      <c r="L139" s="464" t="s">
        <v>746</v>
      </c>
      <c r="M139" s="228" t="s">
        <v>712</v>
      </c>
      <c r="N139" s="254"/>
    </row>
    <row r="140" spans="1:14" ht="31.5" customHeight="1">
      <c r="A140" s="291"/>
      <c r="B140" s="234"/>
      <c r="C140" s="232" t="s">
        <v>817</v>
      </c>
      <c r="D140" s="232" t="s">
        <v>817</v>
      </c>
      <c r="E140" s="232"/>
      <c r="F140" s="581"/>
      <c r="G140" s="471"/>
      <c r="H140" s="232"/>
      <c r="I140" s="232" t="s">
        <v>952</v>
      </c>
      <c r="J140" s="232" t="s">
        <v>470</v>
      </c>
      <c r="K140" s="232" t="s">
        <v>10</v>
      </c>
      <c r="L140" s="394" t="s">
        <v>747</v>
      </c>
      <c r="M140" s="232" t="s">
        <v>380</v>
      </c>
      <c r="N140" s="232"/>
    </row>
    <row r="141" spans="1:14" ht="31.5" customHeight="1">
      <c r="A141" s="291"/>
      <c r="B141" s="293" t="s">
        <v>299</v>
      </c>
      <c r="C141" s="262" t="s">
        <v>886</v>
      </c>
      <c r="D141" s="262" t="s">
        <v>886</v>
      </c>
      <c r="E141" s="232"/>
      <c r="F141" s="581"/>
      <c r="G141" s="471"/>
      <c r="H141" s="232"/>
      <c r="I141" s="236"/>
      <c r="J141" s="483"/>
      <c r="K141" s="235"/>
      <c r="L141" s="393"/>
      <c r="M141" s="235"/>
      <c r="N141" s="232"/>
    </row>
    <row r="142" spans="1:14" ht="31.5" customHeight="1" thickBot="1">
      <c r="A142" s="500" t="s">
        <v>118</v>
      </c>
      <c r="B142" s="303" t="s">
        <v>270</v>
      </c>
      <c r="C142" s="280" t="s">
        <v>246</v>
      </c>
      <c r="D142" s="280" t="s">
        <v>246</v>
      </c>
      <c r="E142" s="269"/>
      <c r="F142" s="583"/>
      <c r="G142" s="472"/>
      <c r="H142" s="377" t="s">
        <v>118</v>
      </c>
      <c r="I142" s="577" t="s">
        <v>504</v>
      </c>
      <c r="J142" s="484" t="s">
        <v>217</v>
      </c>
      <c r="K142" s="319" t="s">
        <v>252</v>
      </c>
      <c r="L142" s="398" t="s">
        <v>252</v>
      </c>
      <c r="M142" s="319" t="s">
        <v>252</v>
      </c>
      <c r="N142" s="269"/>
    </row>
    <row r="143" spans="1:14" ht="41.25" customHeight="1" thickBot="1">
      <c r="A143" s="501" t="s">
        <v>182</v>
      </c>
      <c r="B143" s="228" t="s">
        <v>724</v>
      </c>
      <c r="C143" s="429" t="s">
        <v>674</v>
      </c>
      <c r="D143" s="464" t="s">
        <v>746</v>
      </c>
      <c r="E143" s="429" t="s">
        <v>836</v>
      </c>
      <c r="F143" s="256" t="s">
        <v>242</v>
      </c>
      <c r="G143" s="470"/>
      <c r="H143" s="508" t="s">
        <v>182</v>
      </c>
      <c r="I143" s="429" t="s">
        <v>681</v>
      </c>
      <c r="J143" s="442"/>
      <c r="K143" s="356" t="s">
        <v>452</v>
      </c>
      <c r="L143" s="468" t="s">
        <v>749</v>
      </c>
      <c r="M143" s="228" t="s">
        <v>712</v>
      </c>
      <c r="N143" s="421"/>
    </row>
    <row r="144" spans="1:14" ht="31.5" customHeight="1">
      <c r="A144" s="291"/>
      <c r="B144" s="232" t="s">
        <v>381</v>
      </c>
      <c r="C144" s="232" t="s">
        <v>675</v>
      </c>
      <c r="D144" s="394" t="s">
        <v>747</v>
      </c>
      <c r="E144" s="232"/>
      <c r="F144" s="232" t="s">
        <v>817</v>
      </c>
      <c r="G144" s="471"/>
      <c r="H144" s="232"/>
      <c r="I144" s="232"/>
      <c r="J144" s="232"/>
      <c r="K144" s="232" t="s">
        <v>453</v>
      </c>
      <c r="L144" s="232" t="s">
        <v>9</v>
      </c>
      <c r="M144" s="232" t="s">
        <v>380</v>
      </c>
      <c r="N144" s="234"/>
    </row>
    <row r="145" spans="1:14" ht="31.5" customHeight="1" thickBot="1">
      <c r="A145" s="291"/>
      <c r="B145" s="235"/>
      <c r="C145" s="337" t="s">
        <v>667</v>
      </c>
      <c r="D145" s="393"/>
      <c r="E145" s="337" t="s">
        <v>384</v>
      </c>
      <c r="F145" s="262" t="s">
        <v>886</v>
      </c>
      <c r="G145" s="471"/>
      <c r="H145" s="232"/>
      <c r="I145" s="337" t="s">
        <v>384</v>
      </c>
      <c r="J145" s="232"/>
      <c r="K145" s="457"/>
      <c r="L145" s="235"/>
      <c r="M145" s="235"/>
      <c r="N145" s="234"/>
    </row>
    <row r="146" spans="1:14" ht="31.5" customHeight="1" thickBot="1">
      <c r="A146" s="500" t="s">
        <v>183</v>
      </c>
      <c r="B146" s="248" t="s">
        <v>252</v>
      </c>
      <c r="C146" s="434" t="s">
        <v>721</v>
      </c>
      <c r="D146" s="398" t="s">
        <v>252</v>
      </c>
      <c r="E146" s="434" t="s">
        <v>225</v>
      </c>
      <c r="F146" s="280" t="s">
        <v>246</v>
      </c>
      <c r="G146" s="473"/>
      <c r="H146" s="377" t="s">
        <v>183</v>
      </c>
      <c r="I146" s="434" t="s">
        <v>225</v>
      </c>
      <c r="J146" s="274" t="s">
        <v>958</v>
      </c>
      <c r="K146" s="385" t="s">
        <v>226</v>
      </c>
      <c r="L146" s="260" t="s">
        <v>252</v>
      </c>
      <c r="M146" s="319" t="s">
        <v>252</v>
      </c>
      <c r="N146" s="269"/>
    </row>
    <row r="147" spans="1:14" ht="31.5" customHeight="1">
      <c r="A147" s="501" t="s">
        <v>184</v>
      </c>
      <c r="B147" s="229" t="s">
        <v>509</v>
      </c>
      <c r="C147" s="256" t="s">
        <v>953</v>
      </c>
      <c r="D147" s="324" t="s">
        <v>648</v>
      </c>
      <c r="E147" s="254"/>
      <c r="F147" s="254"/>
      <c r="G147" s="421"/>
      <c r="H147" s="508" t="s">
        <v>184</v>
      </c>
      <c r="I147" s="520" t="s">
        <v>782</v>
      </c>
      <c r="J147" s="234" t="s">
        <v>959</v>
      </c>
      <c r="K147" s="438" t="s">
        <v>743</v>
      </c>
      <c r="L147" s="254"/>
      <c r="M147" s="254"/>
      <c r="N147" s="421"/>
    </row>
    <row r="148" spans="1:14" ht="31.5" customHeight="1">
      <c r="A148" s="291"/>
      <c r="B148" s="232" t="s">
        <v>510</v>
      </c>
      <c r="C148" s="232" t="s">
        <v>954</v>
      </c>
      <c r="D148" s="234"/>
      <c r="E148" s="485"/>
      <c r="F148" s="232"/>
      <c r="G148" s="234"/>
      <c r="H148" s="232"/>
      <c r="I148" s="232" t="s">
        <v>453</v>
      </c>
      <c r="J148" s="294"/>
      <c r="K148" s="232" t="s">
        <v>744</v>
      </c>
      <c r="L148" s="234"/>
      <c r="M148" s="232"/>
      <c r="N148" s="234"/>
    </row>
    <row r="149" spans="1:14" ht="31.5" customHeight="1" thickBot="1">
      <c r="A149" s="291"/>
      <c r="B149" s="236"/>
      <c r="C149" s="262"/>
      <c r="D149" s="325"/>
      <c r="E149" s="511"/>
      <c r="F149" s="478"/>
      <c r="G149" s="234"/>
      <c r="H149" s="232"/>
      <c r="I149" s="457"/>
      <c r="J149" s="294" t="s">
        <v>112</v>
      </c>
      <c r="K149" s="440"/>
      <c r="L149" s="232"/>
      <c r="M149" s="232"/>
      <c r="N149" s="234"/>
    </row>
    <row r="150" spans="1:14" ht="31.5" customHeight="1" thickBot="1">
      <c r="A150" s="500" t="s">
        <v>185</v>
      </c>
      <c r="B150" s="249" t="s">
        <v>504</v>
      </c>
      <c r="C150" s="280" t="s">
        <v>246</v>
      </c>
      <c r="D150" s="325"/>
      <c r="E150" s="213" t="s">
        <v>544</v>
      </c>
      <c r="F150" s="525" t="s">
        <v>570</v>
      </c>
      <c r="G150" s="269"/>
      <c r="H150" s="377" t="s">
        <v>185</v>
      </c>
      <c r="I150" s="385" t="s">
        <v>226</v>
      </c>
      <c r="J150" s="283" t="s">
        <v>112</v>
      </c>
      <c r="K150" s="442" t="s">
        <v>217</v>
      </c>
      <c r="L150" s="210" t="s">
        <v>567</v>
      </c>
      <c r="M150" s="213" t="s">
        <v>566</v>
      </c>
      <c r="N150" s="269"/>
    </row>
    <row r="151" spans="1:14" ht="31.5" customHeight="1" thickBot="1">
      <c r="A151" s="501" t="s">
        <v>186</v>
      </c>
      <c r="B151" s="234"/>
      <c r="C151" s="234"/>
      <c r="D151" s="328" t="s">
        <v>357</v>
      </c>
      <c r="E151" s="592" t="s">
        <v>534</v>
      </c>
      <c r="F151" s="592" t="s">
        <v>534</v>
      </c>
      <c r="G151" s="421"/>
      <c r="H151" s="508" t="s">
        <v>186</v>
      </c>
      <c r="I151" s="234"/>
      <c r="J151" s="332"/>
      <c r="K151" s="234"/>
      <c r="L151" s="588" t="s">
        <v>535</v>
      </c>
      <c r="M151" s="589" t="s">
        <v>535</v>
      </c>
      <c r="N151" s="421"/>
    </row>
    <row r="152" spans="1:14" ht="31.5" customHeight="1">
      <c r="A152" s="291"/>
      <c r="B152" s="232"/>
      <c r="C152" s="232"/>
      <c r="D152" s="232"/>
      <c r="E152" s="243"/>
      <c r="F152" s="243"/>
      <c r="G152" s="234"/>
      <c r="H152" s="232"/>
      <c r="I152" s="232"/>
      <c r="J152" s="232"/>
      <c r="K152" s="232"/>
      <c r="L152" s="243"/>
      <c r="M152" s="243"/>
      <c r="N152" s="234"/>
    </row>
    <row r="153" spans="1:14" ht="31.5" customHeight="1">
      <c r="A153" s="291"/>
      <c r="B153" s="232"/>
      <c r="C153" s="232"/>
      <c r="D153" s="232"/>
      <c r="E153" s="243"/>
      <c r="F153" s="243"/>
      <c r="G153" s="234"/>
      <c r="H153" s="232"/>
      <c r="I153" s="234"/>
      <c r="J153" s="232"/>
      <c r="K153" s="232"/>
      <c r="L153" s="243"/>
      <c r="M153" s="243"/>
      <c r="N153" s="234"/>
    </row>
    <row r="154" spans="1:14" ht="31.5" customHeight="1" thickBot="1">
      <c r="A154" s="500" t="s">
        <v>405</v>
      </c>
      <c r="B154" s="269"/>
      <c r="C154" s="269"/>
      <c r="D154" s="269"/>
      <c r="E154" s="251" t="s">
        <v>294</v>
      </c>
      <c r="F154" s="251" t="s">
        <v>294</v>
      </c>
      <c r="G154" s="269"/>
      <c r="H154" s="377" t="s">
        <v>405</v>
      </c>
      <c r="I154" s="269"/>
      <c r="J154" s="269"/>
      <c r="K154" s="269"/>
      <c r="L154" s="251" t="s">
        <v>294</v>
      </c>
      <c r="M154" s="251" t="s">
        <v>294</v>
      </c>
      <c r="N154" s="269"/>
    </row>
    <row r="161" ht="31.5" customHeight="1">
      <c r="F161" s="489">
        <v>387486</v>
      </c>
    </row>
    <row r="165" spans="1:14" ht="31.5" customHeight="1" thickBot="1">
      <c r="A165" s="486"/>
      <c r="B165" s="487" t="s">
        <v>210</v>
      </c>
      <c r="C165" s="488" t="s">
        <v>664</v>
      </c>
      <c r="D165" s="465"/>
      <c r="F165" s="490" t="s">
        <v>310</v>
      </c>
      <c r="G165" s="490"/>
      <c r="H165" s="486"/>
      <c r="I165" s="487" t="s">
        <v>209</v>
      </c>
      <c r="J165" s="488" t="s">
        <v>664</v>
      </c>
      <c r="K165" s="465"/>
      <c r="M165" s="490" t="s">
        <v>305</v>
      </c>
      <c r="N165" s="490"/>
    </row>
    <row r="166" spans="1:14" s="491" customFormat="1" ht="31.5" customHeight="1" thickBot="1">
      <c r="A166" s="119" t="s">
        <v>168</v>
      </c>
      <c r="B166" s="119" t="s">
        <v>169</v>
      </c>
      <c r="C166" s="119" t="s">
        <v>170</v>
      </c>
      <c r="D166" s="119" t="s">
        <v>171</v>
      </c>
      <c r="E166" s="119" t="s">
        <v>172</v>
      </c>
      <c r="F166" s="119" t="s">
        <v>173</v>
      </c>
      <c r="G166" s="119" t="s">
        <v>174</v>
      </c>
      <c r="H166" s="119" t="s">
        <v>168</v>
      </c>
      <c r="I166" s="119" t="s">
        <v>169</v>
      </c>
      <c r="J166" s="119" t="s">
        <v>170</v>
      </c>
      <c r="K166" s="119" t="s">
        <v>171</v>
      </c>
      <c r="L166" s="119" t="s">
        <v>172</v>
      </c>
      <c r="M166" s="119" t="s">
        <v>173</v>
      </c>
      <c r="N166" s="119" t="s">
        <v>174</v>
      </c>
    </row>
    <row r="167" spans="1:14" ht="31.5" customHeight="1">
      <c r="A167" s="493" t="s">
        <v>175</v>
      </c>
      <c r="B167" s="429" t="s">
        <v>379</v>
      </c>
      <c r="C167" s="255" t="s">
        <v>314</v>
      </c>
      <c r="D167" s="555" t="s">
        <v>972</v>
      </c>
      <c r="E167" s="256" t="s">
        <v>239</v>
      </c>
      <c r="F167" s="274" t="s">
        <v>273</v>
      </c>
      <c r="G167" s="525" t="s">
        <v>570</v>
      </c>
      <c r="H167" s="470" t="s">
        <v>175</v>
      </c>
      <c r="I167" s="209" t="s">
        <v>242</v>
      </c>
      <c r="J167" s="209" t="s">
        <v>241</v>
      </c>
      <c r="K167" s="209" t="s">
        <v>242</v>
      </c>
      <c r="L167" s="518" t="s">
        <v>489</v>
      </c>
      <c r="M167" s="209" t="s">
        <v>242</v>
      </c>
      <c r="N167" s="213" t="s">
        <v>556</v>
      </c>
    </row>
    <row r="168" spans="1:14" s="491" customFormat="1" ht="31.5" customHeight="1">
      <c r="A168" s="494"/>
      <c r="B168" s="232" t="s">
        <v>670</v>
      </c>
      <c r="C168" s="234"/>
      <c r="D168" s="77"/>
      <c r="E168" s="232" t="s">
        <v>410</v>
      </c>
      <c r="F168" s="232"/>
      <c r="G168" s="589" t="s">
        <v>536</v>
      </c>
      <c r="H168" s="472"/>
      <c r="I168" s="232"/>
      <c r="J168" s="232"/>
      <c r="K168" s="232"/>
      <c r="L168" s="232"/>
      <c r="M168" s="232"/>
      <c r="N168" s="588" t="s">
        <v>557</v>
      </c>
    </row>
    <row r="169" spans="1:14" s="491" customFormat="1" ht="31.5" customHeight="1">
      <c r="A169" s="494"/>
      <c r="B169" s="337" t="s">
        <v>669</v>
      </c>
      <c r="C169" s="433" t="s">
        <v>300</v>
      </c>
      <c r="D169" s="117"/>
      <c r="E169" s="262" t="s">
        <v>321</v>
      </c>
      <c r="F169" s="330"/>
      <c r="G169" s="243"/>
      <c r="H169" s="472"/>
      <c r="I169" s="233" t="s">
        <v>35</v>
      </c>
      <c r="J169" s="233" t="s">
        <v>3</v>
      </c>
      <c r="K169" s="233" t="s">
        <v>35</v>
      </c>
      <c r="L169" s="259"/>
      <c r="M169" s="233" t="s">
        <v>35</v>
      </c>
      <c r="N169" s="238"/>
    </row>
    <row r="170" spans="1:14" ht="31.5" customHeight="1" thickBot="1">
      <c r="A170" s="494" t="s">
        <v>176</v>
      </c>
      <c r="B170" s="434" t="s">
        <v>721</v>
      </c>
      <c r="C170" s="435" t="s">
        <v>230</v>
      </c>
      <c r="D170" s="118" t="s">
        <v>504</v>
      </c>
      <c r="E170" s="271" t="s">
        <v>501</v>
      </c>
      <c r="F170" s="283" t="s">
        <v>112</v>
      </c>
      <c r="G170" s="251" t="s">
        <v>294</v>
      </c>
      <c r="H170" s="472" t="s">
        <v>176</v>
      </c>
      <c r="I170" s="245" t="s">
        <v>260</v>
      </c>
      <c r="J170" s="245" t="s">
        <v>260</v>
      </c>
      <c r="K170" s="245" t="s">
        <v>260</v>
      </c>
      <c r="L170" s="305" t="s">
        <v>8</v>
      </c>
      <c r="M170" s="245" t="s">
        <v>260</v>
      </c>
      <c r="N170" s="251" t="s">
        <v>340</v>
      </c>
    </row>
    <row r="171" spans="1:14" ht="31.5" customHeight="1">
      <c r="A171" s="493" t="s">
        <v>177</v>
      </c>
      <c r="B171" s="521" t="s">
        <v>915</v>
      </c>
      <c r="C171" s="609"/>
      <c r="D171" s="551" t="s">
        <v>825</v>
      </c>
      <c r="E171" s="439" t="s">
        <v>617</v>
      </c>
      <c r="F171" s="254"/>
      <c r="G171" s="213" t="s">
        <v>338</v>
      </c>
      <c r="H171" s="470" t="s">
        <v>177</v>
      </c>
      <c r="I171" s="209" t="s">
        <v>239</v>
      </c>
      <c r="J171" s="209" t="s">
        <v>222</v>
      </c>
      <c r="K171" s="209" t="s">
        <v>239</v>
      </c>
      <c r="L171" s="518" t="s">
        <v>489</v>
      </c>
      <c r="M171" s="209" t="s">
        <v>239</v>
      </c>
      <c r="N171" s="213" t="s">
        <v>556</v>
      </c>
    </row>
    <row r="172" spans="1:253" ht="31.5" customHeight="1">
      <c r="A172" s="494"/>
      <c r="B172" s="232" t="s">
        <v>779</v>
      </c>
      <c r="C172" s="77"/>
      <c r="D172" s="232"/>
      <c r="E172" s="232"/>
      <c r="F172" s="232"/>
      <c r="G172" s="589" t="s">
        <v>536</v>
      </c>
      <c r="H172" s="472"/>
      <c r="I172" s="232"/>
      <c r="J172" s="232"/>
      <c r="K172" s="232"/>
      <c r="L172" s="232"/>
      <c r="M172" s="232"/>
      <c r="N172" s="588" t="s">
        <v>557</v>
      </c>
      <c r="O172" s="491"/>
      <c r="P172" s="491"/>
      <c r="Q172" s="491"/>
      <c r="R172" s="491"/>
      <c r="S172" s="491"/>
      <c r="T172" s="491"/>
      <c r="U172" s="491"/>
      <c r="V172" s="491"/>
      <c r="W172" s="491"/>
      <c r="X172" s="491"/>
      <c r="Y172" s="491"/>
      <c r="Z172" s="491"/>
      <c r="AA172" s="491"/>
      <c r="AB172" s="491"/>
      <c r="AC172" s="491"/>
      <c r="AD172" s="491"/>
      <c r="AE172" s="491"/>
      <c r="AF172" s="491"/>
      <c r="AG172" s="491"/>
      <c r="AH172" s="491"/>
      <c r="AI172" s="491"/>
      <c r="AJ172" s="491"/>
      <c r="AK172" s="491"/>
      <c r="AL172" s="491"/>
      <c r="AM172" s="491"/>
      <c r="AN172" s="491"/>
      <c r="AO172" s="491"/>
      <c r="AP172" s="491"/>
      <c r="AQ172" s="491"/>
      <c r="AR172" s="491"/>
      <c r="AS172" s="491"/>
      <c r="AT172" s="491"/>
      <c r="AU172" s="491"/>
      <c r="AV172" s="491"/>
      <c r="AW172" s="491"/>
      <c r="AX172" s="491"/>
      <c r="AY172" s="491"/>
      <c r="AZ172" s="491"/>
      <c r="BA172" s="491"/>
      <c r="BB172" s="491"/>
      <c r="BC172" s="491"/>
      <c r="BD172" s="491"/>
      <c r="BE172" s="491"/>
      <c r="BF172" s="491"/>
      <c r="BG172" s="491"/>
      <c r="BH172" s="491"/>
      <c r="BI172" s="491"/>
      <c r="BJ172" s="491"/>
      <c r="BK172" s="491"/>
      <c r="BL172" s="491"/>
      <c r="BM172" s="491"/>
      <c r="BN172" s="491"/>
      <c r="BO172" s="491"/>
      <c r="BP172" s="491"/>
      <c r="BQ172" s="491"/>
      <c r="BR172" s="491"/>
      <c r="BS172" s="491"/>
      <c r="BT172" s="491"/>
      <c r="BU172" s="491"/>
      <c r="BV172" s="491"/>
      <c r="BW172" s="491"/>
      <c r="BX172" s="491"/>
      <c r="BY172" s="491"/>
      <c r="BZ172" s="491"/>
      <c r="CA172" s="491"/>
      <c r="CB172" s="491"/>
      <c r="CC172" s="491"/>
      <c r="CD172" s="491"/>
      <c r="CE172" s="491"/>
      <c r="CF172" s="491"/>
      <c r="CG172" s="491"/>
      <c r="CH172" s="491"/>
      <c r="CI172" s="491"/>
      <c r="CJ172" s="491"/>
      <c r="CK172" s="491"/>
      <c r="CL172" s="491"/>
      <c r="CM172" s="491"/>
      <c r="CN172" s="491"/>
      <c r="CO172" s="491"/>
      <c r="CP172" s="491"/>
      <c r="CQ172" s="491"/>
      <c r="CR172" s="491"/>
      <c r="CS172" s="491"/>
      <c r="CT172" s="491"/>
      <c r="CU172" s="491"/>
      <c r="CV172" s="491"/>
      <c r="CW172" s="491"/>
      <c r="CX172" s="491"/>
      <c r="CY172" s="491"/>
      <c r="CZ172" s="491"/>
      <c r="DA172" s="491"/>
      <c r="DB172" s="491"/>
      <c r="DC172" s="491"/>
      <c r="DD172" s="491"/>
      <c r="DE172" s="491"/>
      <c r="DF172" s="491"/>
      <c r="DG172" s="491"/>
      <c r="DH172" s="491"/>
      <c r="DI172" s="491"/>
      <c r="DJ172" s="491"/>
      <c r="DK172" s="491"/>
      <c r="DL172" s="491"/>
      <c r="DM172" s="491"/>
      <c r="DN172" s="491"/>
      <c r="DO172" s="491"/>
      <c r="DP172" s="491"/>
      <c r="DQ172" s="491"/>
      <c r="DR172" s="491"/>
      <c r="DS172" s="491"/>
      <c r="DT172" s="491"/>
      <c r="DU172" s="491"/>
      <c r="DV172" s="491"/>
      <c r="DW172" s="491"/>
      <c r="DX172" s="491"/>
      <c r="DY172" s="491"/>
      <c r="DZ172" s="491"/>
      <c r="EA172" s="491"/>
      <c r="EB172" s="491"/>
      <c r="EC172" s="491"/>
      <c r="ED172" s="491"/>
      <c r="EE172" s="491"/>
      <c r="EF172" s="491"/>
      <c r="EG172" s="491"/>
      <c r="EH172" s="491"/>
      <c r="EI172" s="491"/>
      <c r="EJ172" s="491"/>
      <c r="EK172" s="491"/>
      <c r="EL172" s="491"/>
      <c r="EM172" s="491"/>
      <c r="EN172" s="491"/>
      <c r="EO172" s="491"/>
      <c r="EP172" s="491"/>
      <c r="EQ172" s="491"/>
      <c r="ER172" s="491"/>
      <c r="ES172" s="491"/>
      <c r="ET172" s="491"/>
      <c r="EU172" s="491"/>
      <c r="EV172" s="491"/>
      <c r="EW172" s="491"/>
      <c r="EX172" s="491"/>
      <c r="EY172" s="491"/>
      <c r="EZ172" s="491"/>
      <c r="FA172" s="491"/>
      <c r="FB172" s="491"/>
      <c r="FC172" s="491"/>
      <c r="FD172" s="491"/>
      <c r="FE172" s="491"/>
      <c r="FF172" s="491"/>
      <c r="FG172" s="491"/>
      <c r="FH172" s="491"/>
      <c r="FI172" s="491"/>
      <c r="FJ172" s="491"/>
      <c r="FK172" s="491"/>
      <c r="FL172" s="491"/>
      <c r="FM172" s="491"/>
      <c r="FN172" s="491"/>
      <c r="FO172" s="491"/>
      <c r="FP172" s="491"/>
      <c r="FQ172" s="491"/>
      <c r="FR172" s="491"/>
      <c r="FS172" s="491"/>
      <c r="FT172" s="491"/>
      <c r="FU172" s="491"/>
      <c r="FV172" s="491"/>
      <c r="FW172" s="491"/>
      <c r="FX172" s="491"/>
      <c r="FY172" s="491"/>
      <c r="FZ172" s="491"/>
      <c r="GA172" s="491"/>
      <c r="GB172" s="491"/>
      <c r="GC172" s="491"/>
      <c r="GD172" s="491"/>
      <c r="GE172" s="491"/>
      <c r="GF172" s="491"/>
      <c r="GG172" s="491"/>
      <c r="GH172" s="491"/>
      <c r="GI172" s="491"/>
      <c r="GJ172" s="491"/>
      <c r="GK172" s="491"/>
      <c r="GL172" s="491"/>
      <c r="GM172" s="491"/>
      <c r="GN172" s="491"/>
      <c r="GO172" s="491"/>
      <c r="GP172" s="491"/>
      <c r="GQ172" s="491"/>
      <c r="GR172" s="491"/>
      <c r="GS172" s="491"/>
      <c r="GT172" s="491"/>
      <c r="GU172" s="491"/>
      <c r="GV172" s="491"/>
      <c r="GW172" s="491"/>
      <c r="GX172" s="491"/>
      <c r="GY172" s="491"/>
      <c r="GZ172" s="491"/>
      <c r="HA172" s="491"/>
      <c r="HB172" s="491"/>
      <c r="HC172" s="491"/>
      <c r="HD172" s="491"/>
      <c r="HE172" s="491"/>
      <c r="HF172" s="491"/>
      <c r="HG172" s="491"/>
      <c r="HH172" s="491"/>
      <c r="HI172" s="491"/>
      <c r="HJ172" s="491"/>
      <c r="HK172" s="491"/>
      <c r="HL172" s="491"/>
      <c r="HM172" s="491"/>
      <c r="HN172" s="491"/>
      <c r="HO172" s="491"/>
      <c r="HP172" s="491"/>
      <c r="HQ172" s="491"/>
      <c r="HR172" s="491"/>
      <c r="HS172" s="491"/>
      <c r="HT172" s="491"/>
      <c r="HU172" s="491"/>
      <c r="HV172" s="491"/>
      <c r="HW172" s="491"/>
      <c r="HX172" s="491"/>
      <c r="HY172" s="491"/>
      <c r="HZ172" s="491"/>
      <c r="IA172" s="491"/>
      <c r="IB172" s="491"/>
      <c r="IC172" s="491"/>
      <c r="ID172" s="491"/>
      <c r="IE172" s="491"/>
      <c r="IF172" s="491"/>
      <c r="IG172" s="491"/>
      <c r="IH172" s="491"/>
      <c r="II172" s="491"/>
      <c r="IJ172" s="491"/>
      <c r="IK172" s="491"/>
      <c r="IL172" s="491"/>
      <c r="IM172" s="491"/>
      <c r="IN172" s="491"/>
      <c r="IO172" s="491"/>
      <c r="IP172" s="491"/>
      <c r="IQ172" s="491"/>
      <c r="IR172" s="491"/>
      <c r="IS172" s="299"/>
    </row>
    <row r="173" spans="1:253" ht="31.5" customHeight="1">
      <c r="A173" s="494"/>
      <c r="B173" s="376"/>
      <c r="C173" s="77"/>
      <c r="D173" s="290"/>
      <c r="E173" s="441"/>
      <c r="F173" s="232"/>
      <c r="G173" s="243"/>
      <c r="H173" s="472"/>
      <c r="I173" s="233" t="s">
        <v>84</v>
      </c>
      <c r="J173" s="233" t="s">
        <v>23</v>
      </c>
      <c r="K173" s="233" t="s">
        <v>84</v>
      </c>
      <c r="L173" s="259"/>
      <c r="M173" s="233" t="s">
        <v>84</v>
      </c>
      <c r="N173" s="238"/>
      <c r="O173" s="491"/>
      <c r="P173" s="491"/>
      <c r="Q173" s="491"/>
      <c r="R173" s="491"/>
      <c r="S173" s="491"/>
      <c r="T173" s="491"/>
      <c r="U173" s="491"/>
      <c r="V173" s="491"/>
      <c r="W173" s="491"/>
      <c r="X173" s="491"/>
      <c r="Y173" s="491"/>
      <c r="Z173" s="491"/>
      <c r="AA173" s="491"/>
      <c r="AB173" s="491"/>
      <c r="AC173" s="491"/>
      <c r="AD173" s="491"/>
      <c r="AE173" s="491"/>
      <c r="AF173" s="491"/>
      <c r="AG173" s="491"/>
      <c r="AH173" s="491"/>
      <c r="AI173" s="491"/>
      <c r="AJ173" s="491"/>
      <c r="AK173" s="491"/>
      <c r="AL173" s="491"/>
      <c r="AM173" s="491"/>
      <c r="AN173" s="491"/>
      <c r="AO173" s="491"/>
      <c r="AP173" s="491"/>
      <c r="AQ173" s="491"/>
      <c r="AR173" s="491"/>
      <c r="AS173" s="491"/>
      <c r="AT173" s="491"/>
      <c r="AU173" s="491"/>
      <c r="AV173" s="491"/>
      <c r="AW173" s="491"/>
      <c r="AX173" s="491"/>
      <c r="AY173" s="491"/>
      <c r="AZ173" s="491"/>
      <c r="BA173" s="491"/>
      <c r="BB173" s="491"/>
      <c r="BC173" s="491"/>
      <c r="BD173" s="491"/>
      <c r="BE173" s="491"/>
      <c r="BF173" s="491"/>
      <c r="BG173" s="491"/>
      <c r="BH173" s="491"/>
      <c r="BI173" s="491"/>
      <c r="BJ173" s="491"/>
      <c r="BK173" s="491"/>
      <c r="BL173" s="491"/>
      <c r="BM173" s="491"/>
      <c r="BN173" s="491"/>
      <c r="BO173" s="491"/>
      <c r="BP173" s="491"/>
      <c r="BQ173" s="491"/>
      <c r="BR173" s="491"/>
      <c r="BS173" s="491"/>
      <c r="BT173" s="491"/>
      <c r="BU173" s="491"/>
      <c r="BV173" s="491"/>
      <c r="BW173" s="491"/>
      <c r="BX173" s="491"/>
      <c r="BY173" s="491"/>
      <c r="BZ173" s="491"/>
      <c r="CA173" s="491"/>
      <c r="CB173" s="491"/>
      <c r="CC173" s="491"/>
      <c r="CD173" s="491"/>
      <c r="CE173" s="491"/>
      <c r="CF173" s="491"/>
      <c r="CG173" s="491"/>
      <c r="CH173" s="491"/>
      <c r="CI173" s="491"/>
      <c r="CJ173" s="491"/>
      <c r="CK173" s="491"/>
      <c r="CL173" s="491"/>
      <c r="CM173" s="491"/>
      <c r="CN173" s="491"/>
      <c r="CO173" s="491"/>
      <c r="CP173" s="491"/>
      <c r="CQ173" s="491"/>
      <c r="CR173" s="491"/>
      <c r="CS173" s="491"/>
      <c r="CT173" s="491"/>
      <c r="CU173" s="491"/>
      <c r="CV173" s="491"/>
      <c r="CW173" s="491"/>
      <c r="CX173" s="491"/>
      <c r="CY173" s="491"/>
      <c r="CZ173" s="491"/>
      <c r="DA173" s="491"/>
      <c r="DB173" s="491"/>
      <c r="DC173" s="491"/>
      <c r="DD173" s="491"/>
      <c r="DE173" s="491"/>
      <c r="DF173" s="491"/>
      <c r="DG173" s="491"/>
      <c r="DH173" s="491"/>
      <c r="DI173" s="491"/>
      <c r="DJ173" s="491"/>
      <c r="DK173" s="491"/>
      <c r="DL173" s="491"/>
      <c r="DM173" s="491"/>
      <c r="DN173" s="491"/>
      <c r="DO173" s="491"/>
      <c r="DP173" s="491"/>
      <c r="DQ173" s="491"/>
      <c r="DR173" s="491"/>
      <c r="DS173" s="491"/>
      <c r="DT173" s="491"/>
      <c r="DU173" s="491"/>
      <c r="DV173" s="491"/>
      <c r="DW173" s="491"/>
      <c r="DX173" s="491"/>
      <c r="DY173" s="491"/>
      <c r="DZ173" s="491"/>
      <c r="EA173" s="491"/>
      <c r="EB173" s="491"/>
      <c r="EC173" s="491"/>
      <c r="ED173" s="491"/>
      <c r="EE173" s="491"/>
      <c r="EF173" s="491"/>
      <c r="EG173" s="491"/>
      <c r="EH173" s="491"/>
      <c r="EI173" s="491"/>
      <c r="EJ173" s="491"/>
      <c r="EK173" s="491"/>
      <c r="EL173" s="491"/>
      <c r="EM173" s="491"/>
      <c r="EN173" s="491"/>
      <c r="EO173" s="491"/>
      <c r="EP173" s="491"/>
      <c r="EQ173" s="491"/>
      <c r="ER173" s="491"/>
      <c r="ES173" s="491"/>
      <c r="ET173" s="491"/>
      <c r="EU173" s="491"/>
      <c r="EV173" s="491"/>
      <c r="EW173" s="491"/>
      <c r="EX173" s="491"/>
      <c r="EY173" s="491"/>
      <c r="EZ173" s="491"/>
      <c r="FA173" s="491"/>
      <c r="FB173" s="491"/>
      <c r="FC173" s="491"/>
      <c r="FD173" s="491"/>
      <c r="FE173" s="491"/>
      <c r="FF173" s="491"/>
      <c r="FG173" s="491"/>
      <c r="FH173" s="491"/>
      <c r="FI173" s="491"/>
      <c r="FJ173" s="491"/>
      <c r="FK173" s="491"/>
      <c r="FL173" s="491"/>
      <c r="FM173" s="491"/>
      <c r="FN173" s="491"/>
      <c r="FO173" s="491"/>
      <c r="FP173" s="491"/>
      <c r="FQ173" s="491"/>
      <c r="FR173" s="491"/>
      <c r="FS173" s="491"/>
      <c r="FT173" s="491"/>
      <c r="FU173" s="491"/>
      <c r="FV173" s="491"/>
      <c r="FW173" s="491"/>
      <c r="FX173" s="491"/>
      <c r="FY173" s="491"/>
      <c r="FZ173" s="491"/>
      <c r="GA173" s="491"/>
      <c r="GB173" s="491"/>
      <c r="GC173" s="491"/>
      <c r="GD173" s="491"/>
      <c r="GE173" s="491"/>
      <c r="GF173" s="491"/>
      <c r="GG173" s="491"/>
      <c r="GH173" s="491"/>
      <c r="GI173" s="491"/>
      <c r="GJ173" s="491"/>
      <c r="GK173" s="491"/>
      <c r="GL173" s="491"/>
      <c r="GM173" s="491"/>
      <c r="GN173" s="491"/>
      <c r="GO173" s="491"/>
      <c r="GP173" s="491"/>
      <c r="GQ173" s="491"/>
      <c r="GR173" s="491"/>
      <c r="GS173" s="491"/>
      <c r="GT173" s="491"/>
      <c r="GU173" s="491"/>
      <c r="GV173" s="491"/>
      <c r="GW173" s="491"/>
      <c r="GX173" s="491"/>
      <c r="GY173" s="491"/>
      <c r="GZ173" s="491"/>
      <c r="HA173" s="491"/>
      <c r="HB173" s="491"/>
      <c r="HC173" s="491"/>
      <c r="HD173" s="491"/>
      <c r="HE173" s="491"/>
      <c r="HF173" s="491"/>
      <c r="HG173" s="491"/>
      <c r="HH173" s="491"/>
      <c r="HI173" s="491"/>
      <c r="HJ173" s="491"/>
      <c r="HK173" s="491"/>
      <c r="HL173" s="491"/>
      <c r="HM173" s="491"/>
      <c r="HN173" s="491"/>
      <c r="HO173" s="491"/>
      <c r="HP173" s="491"/>
      <c r="HQ173" s="491"/>
      <c r="HR173" s="491"/>
      <c r="HS173" s="491"/>
      <c r="HT173" s="491"/>
      <c r="HU173" s="491"/>
      <c r="HV173" s="491"/>
      <c r="HW173" s="491"/>
      <c r="HX173" s="491"/>
      <c r="HY173" s="491"/>
      <c r="HZ173" s="491"/>
      <c r="IA173" s="491"/>
      <c r="IB173" s="491"/>
      <c r="IC173" s="491"/>
      <c r="ID173" s="491"/>
      <c r="IE173" s="491"/>
      <c r="IF173" s="491"/>
      <c r="IG173" s="491"/>
      <c r="IH173" s="491"/>
      <c r="II173" s="491"/>
      <c r="IJ173" s="491"/>
      <c r="IK173" s="491"/>
      <c r="IL173" s="491"/>
      <c r="IM173" s="491"/>
      <c r="IN173" s="491"/>
      <c r="IO173" s="491"/>
      <c r="IP173" s="491"/>
      <c r="IQ173" s="491"/>
      <c r="IR173" s="491"/>
      <c r="IS173" s="225"/>
    </row>
    <row r="174" spans="1:14" ht="31.5" customHeight="1" thickBot="1">
      <c r="A174" s="494" t="s">
        <v>178</v>
      </c>
      <c r="B174" s="385" t="s">
        <v>226</v>
      </c>
      <c r="C174" s="2"/>
      <c r="D174" s="321" t="s">
        <v>122</v>
      </c>
      <c r="E174" s="443" t="s">
        <v>255</v>
      </c>
      <c r="F174" s="234"/>
      <c r="G174" s="251" t="s">
        <v>294</v>
      </c>
      <c r="H174" s="472" t="s">
        <v>178</v>
      </c>
      <c r="I174" s="245" t="s">
        <v>260</v>
      </c>
      <c r="J174" s="245" t="s">
        <v>260</v>
      </c>
      <c r="K174" s="245" t="s">
        <v>260</v>
      </c>
      <c r="L174" s="305" t="s">
        <v>8</v>
      </c>
      <c r="M174" s="245" t="s">
        <v>260</v>
      </c>
      <c r="N174" s="251" t="s">
        <v>340</v>
      </c>
    </row>
    <row r="175" spans="1:14" s="491" customFormat="1" ht="31.5" customHeight="1">
      <c r="A175" s="495" t="s">
        <v>179</v>
      </c>
      <c r="B175" s="458" t="s">
        <v>963</v>
      </c>
      <c r="C175" s="256" t="s">
        <v>938</v>
      </c>
      <c r="D175" s="256" t="s">
        <v>239</v>
      </c>
      <c r="E175" s="386"/>
      <c r="F175" s="429" t="s">
        <v>829</v>
      </c>
      <c r="G175" s="213" t="s">
        <v>338</v>
      </c>
      <c r="H175" s="503" t="s">
        <v>179</v>
      </c>
      <c r="I175" s="211" t="s">
        <v>492</v>
      </c>
      <c r="J175" s="527" t="s">
        <v>853</v>
      </c>
      <c r="K175" s="228" t="s">
        <v>461</v>
      </c>
      <c r="L175" s="273"/>
      <c r="M175" s="209" t="s">
        <v>241</v>
      </c>
      <c r="N175" s="213" t="s">
        <v>556</v>
      </c>
    </row>
    <row r="176" spans="1:14" ht="31.5" customHeight="1">
      <c r="A176" s="496"/>
      <c r="B176" s="232" t="s">
        <v>625</v>
      </c>
      <c r="C176" s="234" t="s">
        <v>297</v>
      </c>
      <c r="D176" s="232" t="s">
        <v>820</v>
      </c>
      <c r="E176" s="386"/>
      <c r="F176" s="232"/>
      <c r="G176" s="589" t="s">
        <v>536</v>
      </c>
      <c r="H176" s="504"/>
      <c r="I176" s="232" t="s">
        <v>800</v>
      </c>
      <c r="J176" s="232" t="s">
        <v>811</v>
      </c>
      <c r="K176" s="232" t="s">
        <v>706</v>
      </c>
      <c r="L176" s="276"/>
      <c r="M176" s="232"/>
      <c r="N176" s="588" t="s">
        <v>557</v>
      </c>
    </row>
    <row r="177" spans="1:14" ht="31.5" customHeight="1" thickBot="1">
      <c r="A177" s="496"/>
      <c r="B177" s="235"/>
      <c r="C177" s="375" t="s">
        <v>888</v>
      </c>
      <c r="D177" s="262" t="s">
        <v>321</v>
      </c>
      <c r="E177" s="282"/>
      <c r="F177" s="337"/>
      <c r="G177" s="243"/>
      <c r="H177" s="504"/>
      <c r="I177" s="258" t="s">
        <v>315</v>
      </c>
      <c r="J177" s="258" t="s">
        <v>493</v>
      </c>
      <c r="K177" s="235" t="s">
        <v>374</v>
      </c>
      <c r="L177" s="276"/>
      <c r="M177" s="233" t="s">
        <v>3</v>
      </c>
      <c r="N177" s="238"/>
    </row>
    <row r="178" spans="1:14" ht="31.5" customHeight="1" thickBot="1">
      <c r="A178" s="497" t="s">
        <v>180</v>
      </c>
      <c r="B178" s="248" t="s">
        <v>962</v>
      </c>
      <c r="C178" s="280" t="s">
        <v>246</v>
      </c>
      <c r="D178" s="280" t="s">
        <v>246</v>
      </c>
      <c r="E178" s="282"/>
      <c r="F178" s="434" t="s">
        <v>225</v>
      </c>
      <c r="G178" s="251" t="s">
        <v>294</v>
      </c>
      <c r="H178" s="505" t="s">
        <v>180</v>
      </c>
      <c r="I178" s="250" t="s">
        <v>283</v>
      </c>
      <c r="J178" s="250" t="s">
        <v>283</v>
      </c>
      <c r="K178" s="248" t="s">
        <v>252</v>
      </c>
      <c r="L178" s="281"/>
      <c r="M178" s="322" t="s">
        <v>260</v>
      </c>
      <c r="N178" s="251" t="s">
        <v>340</v>
      </c>
    </row>
    <row r="179" spans="1:14" ht="31.5" customHeight="1" thickBot="1">
      <c r="A179" s="498"/>
      <c r="B179" s="285"/>
      <c r="C179" s="285"/>
      <c r="D179" s="285"/>
      <c r="E179" s="285"/>
      <c r="F179" s="285"/>
      <c r="G179" s="285"/>
      <c r="H179" s="506"/>
      <c r="I179" s="285"/>
      <c r="J179" s="423"/>
      <c r="K179" s="285"/>
      <c r="L179" s="285"/>
      <c r="M179" s="285"/>
      <c r="N179" s="254"/>
    </row>
    <row r="180" spans="1:14" ht="31.5" customHeight="1">
      <c r="A180" s="499" t="s">
        <v>181</v>
      </c>
      <c r="B180" s="521" t="s">
        <v>778</v>
      </c>
      <c r="C180" s="516" t="s">
        <v>407</v>
      </c>
      <c r="D180" s="254"/>
      <c r="E180" s="374" t="s">
        <v>334</v>
      </c>
      <c r="F180" s="469" t="s">
        <v>725</v>
      </c>
      <c r="G180" s="470"/>
      <c r="H180" s="507" t="s">
        <v>181</v>
      </c>
      <c r="I180" s="518" t="s">
        <v>396</v>
      </c>
      <c r="J180" s="215" t="s">
        <v>703</v>
      </c>
      <c r="K180" s="252" t="s">
        <v>94</v>
      </c>
      <c r="L180" s="215" t="s">
        <v>879</v>
      </c>
      <c r="M180" s="254"/>
      <c r="N180" s="254"/>
    </row>
    <row r="181" spans="1:14" s="491" customFormat="1" ht="31.5" customHeight="1">
      <c r="A181" s="291"/>
      <c r="B181" s="232" t="s">
        <v>6</v>
      </c>
      <c r="C181" s="234"/>
      <c r="D181" s="232"/>
      <c r="E181" s="232" t="s">
        <v>777</v>
      </c>
      <c r="F181" s="232"/>
      <c r="G181" s="471"/>
      <c r="H181" s="232"/>
      <c r="I181" s="515" t="s">
        <v>12</v>
      </c>
      <c r="J181" s="567"/>
      <c r="K181" s="292" t="s">
        <v>654</v>
      </c>
      <c r="L181" s="573"/>
      <c r="M181" s="513"/>
      <c r="N181" s="232"/>
    </row>
    <row r="182" spans="1:14" s="491" customFormat="1" ht="31.5" customHeight="1">
      <c r="A182" s="291"/>
      <c r="B182" s="376"/>
      <c r="C182" s="433" t="s">
        <v>300</v>
      </c>
      <c r="D182" s="232"/>
      <c r="E182" s="376"/>
      <c r="F182" s="441"/>
      <c r="G182" s="471"/>
      <c r="H182" s="232"/>
      <c r="I182" s="259"/>
      <c r="J182" s="326"/>
      <c r="K182" s="263"/>
      <c r="L182" s="347" t="s">
        <v>52</v>
      </c>
      <c r="M182" s="232"/>
      <c r="N182" s="232"/>
    </row>
    <row r="183" spans="1:14" ht="31.5" customHeight="1" thickBot="1">
      <c r="A183" s="500" t="s">
        <v>118</v>
      </c>
      <c r="B183" s="385" t="s">
        <v>226</v>
      </c>
      <c r="C183" s="435" t="s">
        <v>230</v>
      </c>
      <c r="D183" s="269"/>
      <c r="E183" s="385" t="s">
        <v>226</v>
      </c>
      <c r="F183" s="444" t="s">
        <v>255</v>
      </c>
      <c r="G183" s="472"/>
      <c r="H183" s="377" t="s">
        <v>118</v>
      </c>
      <c r="I183" s="305" t="s">
        <v>8</v>
      </c>
      <c r="J183" s="296" t="s">
        <v>146</v>
      </c>
      <c r="K183" s="331" t="s">
        <v>277</v>
      </c>
      <c r="L183" s="296" t="s">
        <v>146</v>
      </c>
      <c r="M183" s="234"/>
      <c r="N183" s="269"/>
    </row>
    <row r="184" spans="1:14" ht="31.5" customHeight="1">
      <c r="A184" s="501" t="s">
        <v>182</v>
      </c>
      <c r="B184" s="374" t="s">
        <v>403</v>
      </c>
      <c r="C184" s="374" t="s">
        <v>334</v>
      </c>
      <c r="D184" s="374" t="s">
        <v>458</v>
      </c>
      <c r="E184" s="521" t="s">
        <v>778</v>
      </c>
      <c r="F184" s="469" t="s">
        <v>725</v>
      </c>
      <c r="G184" s="470"/>
      <c r="H184" s="508" t="s">
        <v>182</v>
      </c>
      <c r="I184" s="518" t="s">
        <v>396</v>
      </c>
      <c r="J184" s="215" t="s">
        <v>703</v>
      </c>
      <c r="K184" s="256" t="s">
        <v>884</v>
      </c>
      <c r="L184" s="401" t="s">
        <v>236</v>
      </c>
      <c r="M184" s="555" t="s">
        <v>895</v>
      </c>
      <c r="N184" s="234"/>
    </row>
    <row r="185" spans="1:14" s="491" customFormat="1" ht="31.5" customHeight="1">
      <c r="A185" s="291"/>
      <c r="B185" s="417"/>
      <c r="C185" s="232" t="s">
        <v>777</v>
      </c>
      <c r="D185" s="232" t="s">
        <v>6</v>
      </c>
      <c r="E185" s="232" t="s">
        <v>6</v>
      </c>
      <c r="F185" s="232"/>
      <c r="G185" s="471"/>
      <c r="H185" s="232"/>
      <c r="I185" s="515" t="s">
        <v>12</v>
      </c>
      <c r="J185" s="567"/>
      <c r="K185" s="232" t="s">
        <v>887</v>
      </c>
      <c r="L185" s="232" t="s">
        <v>505</v>
      </c>
      <c r="M185" s="232" t="s">
        <v>510</v>
      </c>
      <c r="N185" s="232"/>
    </row>
    <row r="186" spans="1:14" s="491" customFormat="1" ht="31.5" customHeight="1">
      <c r="A186" s="291"/>
      <c r="B186" s="457"/>
      <c r="C186" s="376"/>
      <c r="D186" s="376"/>
      <c r="E186" s="376"/>
      <c r="F186" s="441"/>
      <c r="G186" s="471"/>
      <c r="H186" s="232"/>
      <c r="I186" s="259"/>
      <c r="J186" s="326"/>
      <c r="K186" s="262" t="s">
        <v>885</v>
      </c>
      <c r="L186" s="445"/>
      <c r="M186" s="236"/>
      <c r="N186" s="232"/>
    </row>
    <row r="187" spans="1:14" ht="31.5" customHeight="1" thickBot="1">
      <c r="A187" s="500" t="s">
        <v>183</v>
      </c>
      <c r="B187" s="385" t="s">
        <v>226</v>
      </c>
      <c r="C187" s="385" t="s">
        <v>226</v>
      </c>
      <c r="D187" s="385" t="s">
        <v>226</v>
      </c>
      <c r="E187" s="385" t="s">
        <v>226</v>
      </c>
      <c r="F187" s="444" t="s">
        <v>255</v>
      </c>
      <c r="G187" s="473"/>
      <c r="H187" s="377" t="s">
        <v>183</v>
      </c>
      <c r="I187" s="305" t="s">
        <v>8</v>
      </c>
      <c r="J187" s="296" t="s">
        <v>146</v>
      </c>
      <c r="K187" s="280" t="s">
        <v>246</v>
      </c>
      <c r="L187" s="404" t="s">
        <v>389</v>
      </c>
      <c r="M187" s="577" t="s">
        <v>839</v>
      </c>
      <c r="N187" s="269"/>
    </row>
    <row r="188" spans="1:14" s="491" customFormat="1" ht="31.5" customHeight="1">
      <c r="A188" s="501" t="s">
        <v>184</v>
      </c>
      <c r="B188" s="356" t="s">
        <v>90</v>
      </c>
      <c r="C188" s="356" t="s">
        <v>781</v>
      </c>
      <c r="D188" s="234"/>
      <c r="E188" s="356" t="s">
        <v>781</v>
      </c>
      <c r="F188" s="254"/>
      <c r="G188" s="234"/>
      <c r="H188" s="508" t="s">
        <v>184</v>
      </c>
      <c r="I188" s="524" t="s">
        <v>917</v>
      </c>
      <c r="J188" s="360" t="s">
        <v>661</v>
      </c>
      <c r="K188" s="254"/>
      <c r="L188" s="209" t="s">
        <v>243</v>
      </c>
      <c r="M188" s="254"/>
      <c r="N188" s="232"/>
    </row>
    <row r="189" spans="1:14" ht="31.5" customHeight="1">
      <c r="A189" s="291"/>
      <c r="B189" s="232" t="s">
        <v>780</v>
      </c>
      <c r="C189" s="232" t="s">
        <v>351</v>
      </c>
      <c r="D189" s="232"/>
      <c r="E189" s="232" t="s">
        <v>351</v>
      </c>
      <c r="F189" s="232"/>
      <c r="G189" s="234"/>
      <c r="H189" s="232"/>
      <c r="I189" s="234"/>
      <c r="J189" s="257" t="s">
        <v>662</v>
      </c>
      <c r="K189" s="232"/>
      <c r="L189" s="232"/>
      <c r="M189" s="232"/>
      <c r="N189" s="234"/>
    </row>
    <row r="190" spans="1:14" ht="31.5" customHeight="1" thickBot="1">
      <c r="A190" s="291"/>
      <c r="B190" s="376"/>
      <c r="C190" s="376"/>
      <c r="D190" s="232"/>
      <c r="E190" s="376"/>
      <c r="F190" s="232"/>
      <c r="G190" s="234"/>
      <c r="H190" s="232"/>
      <c r="I190" s="325"/>
      <c r="J190" s="368"/>
      <c r="K190" s="232"/>
      <c r="L190" s="233" t="s">
        <v>39</v>
      </c>
      <c r="M190" s="232"/>
      <c r="N190" s="234"/>
    </row>
    <row r="191" spans="1:14" ht="31.5" customHeight="1" thickBot="1">
      <c r="A191" s="500" t="s">
        <v>185</v>
      </c>
      <c r="B191" s="385" t="s">
        <v>226</v>
      </c>
      <c r="C191" s="385" t="s">
        <v>226</v>
      </c>
      <c r="D191" s="213" t="s">
        <v>544</v>
      </c>
      <c r="E191" s="385" t="s">
        <v>226</v>
      </c>
      <c r="F191" s="525" t="s">
        <v>966</v>
      </c>
      <c r="G191" s="269"/>
      <c r="H191" s="377" t="s">
        <v>185</v>
      </c>
      <c r="I191" s="328" t="s">
        <v>358</v>
      </c>
      <c r="J191" s="371" t="s">
        <v>277</v>
      </c>
      <c r="K191" s="213" t="s">
        <v>556</v>
      </c>
      <c r="L191" s="322" t="s">
        <v>260</v>
      </c>
      <c r="M191" s="213" t="s">
        <v>556</v>
      </c>
      <c r="N191" s="269"/>
    </row>
    <row r="192" spans="1:14" ht="31.5" customHeight="1">
      <c r="A192" s="501" t="s">
        <v>186</v>
      </c>
      <c r="B192" s="254"/>
      <c r="C192" s="234"/>
      <c r="D192" s="588" t="s">
        <v>536</v>
      </c>
      <c r="E192" s="234"/>
      <c r="F192" s="588" t="s">
        <v>536</v>
      </c>
      <c r="G192" s="421"/>
      <c r="H192" s="508" t="s">
        <v>186</v>
      </c>
      <c r="I192" s="234"/>
      <c r="J192" s="234"/>
      <c r="K192" s="588" t="s">
        <v>557</v>
      </c>
      <c r="L192" s="234"/>
      <c r="M192" s="588" t="s">
        <v>557</v>
      </c>
      <c r="N192" s="421"/>
    </row>
    <row r="193" spans="1:14" ht="31.5" customHeight="1" thickBot="1">
      <c r="A193" s="291"/>
      <c r="B193" s="232"/>
      <c r="C193" s="232"/>
      <c r="D193" s="238"/>
      <c r="E193" s="232"/>
      <c r="F193" s="243"/>
      <c r="G193" s="234"/>
      <c r="H193" s="232"/>
      <c r="I193" s="232"/>
      <c r="J193" s="269"/>
      <c r="K193" s="238"/>
      <c r="L193" s="232"/>
      <c r="M193" s="238"/>
      <c r="N193" s="234"/>
    </row>
    <row r="194" spans="1:14" ht="31.5" customHeight="1">
      <c r="A194" s="291"/>
      <c r="B194" s="232"/>
      <c r="C194" s="232"/>
      <c r="D194" s="243"/>
      <c r="E194" s="232"/>
      <c r="F194" s="243"/>
      <c r="G194" s="234"/>
      <c r="H194" s="232"/>
      <c r="I194" s="232"/>
      <c r="J194" s="232"/>
      <c r="K194" s="243"/>
      <c r="L194" s="232"/>
      <c r="M194" s="243"/>
      <c r="N194" s="234"/>
    </row>
    <row r="195" spans="1:14" ht="31.5" customHeight="1" thickBot="1">
      <c r="A195" s="500" t="s">
        <v>405</v>
      </c>
      <c r="B195" s="269"/>
      <c r="C195" s="269"/>
      <c r="D195" s="251" t="s">
        <v>340</v>
      </c>
      <c r="E195" s="269"/>
      <c r="F195" s="251" t="s">
        <v>294</v>
      </c>
      <c r="G195" s="269"/>
      <c r="H195" s="377" t="s">
        <v>405</v>
      </c>
      <c r="I195" s="269"/>
      <c r="J195" s="269"/>
      <c r="K195" s="251" t="s">
        <v>340</v>
      </c>
      <c r="L195" s="269"/>
      <c r="M195" s="251" t="s">
        <v>340</v>
      </c>
      <c r="N195" s="269"/>
    </row>
    <row r="198" spans="8:11" ht="31.5" customHeight="1">
      <c r="H198" s="486"/>
      <c r="I198" s="512"/>
      <c r="J198" s="491"/>
      <c r="K198" s="465"/>
    </row>
  </sheetData>
  <sheetProtection/>
  <printOptions/>
  <pageMargins left="1.0236220472440944" right="0.7480314960629921" top="0.984251968503937" bottom="0.984251968503937" header="0.5118110236220472" footer="0.5118110236220472"/>
  <pageSetup horizontalDpi="300" verticalDpi="300" orientation="portrait" paperSize="5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3"/>
  <sheetViews>
    <sheetView showGridLines="0" zoomScale="50" zoomScaleNormal="50" zoomScalePageLayoutView="0" workbookViewId="0" topLeftCell="A55">
      <selection activeCell="E58" sqref="E58"/>
    </sheetView>
  </sheetViews>
  <sheetFormatPr defaultColWidth="11.421875" defaultRowHeight="25.5" customHeight="1"/>
  <cols>
    <col min="1" max="1" width="11.00390625" style="489" customWidth="1"/>
    <col min="2" max="4" width="18.7109375" style="489" customWidth="1"/>
    <col min="5" max="5" width="23.8515625" style="489" customWidth="1"/>
    <col min="6" max="6" width="19.8515625" style="489" customWidth="1"/>
    <col min="7" max="7" width="18.7109375" style="489" customWidth="1"/>
    <col min="8" max="8" width="11.421875" style="489" customWidth="1"/>
    <col min="9" max="14" width="18.7109375" style="489" customWidth="1"/>
    <col min="15" max="16384" width="11.421875" style="489" customWidth="1"/>
  </cols>
  <sheetData>
    <row r="1" spans="1:10" s="491" customFormat="1" ht="25.5" customHeight="1">
      <c r="A1" s="541"/>
      <c r="B1" s="541"/>
      <c r="C1" s="488" t="s">
        <v>664</v>
      </c>
      <c r="J1" s="488" t="s">
        <v>664</v>
      </c>
    </row>
    <row r="2" spans="1:14" ht="25.5" customHeight="1" thickBot="1">
      <c r="A2" s="491"/>
      <c r="B2" s="487" t="s">
        <v>211</v>
      </c>
      <c r="C2" s="491"/>
      <c r="D2" s="465" t="s">
        <v>166</v>
      </c>
      <c r="E2" s="490" t="s">
        <v>311</v>
      </c>
      <c r="F2" s="490"/>
      <c r="I2" s="487" t="s">
        <v>212</v>
      </c>
      <c r="J2" s="491"/>
      <c r="K2" s="465" t="s">
        <v>166</v>
      </c>
      <c r="M2" s="490" t="s">
        <v>312</v>
      </c>
      <c r="N2" s="490"/>
    </row>
    <row r="3" spans="1:14" s="491" customFormat="1" ht="25.5" customHeight="1" thickBot="1">
      <c r="A3" s="119" t="s">
        <v>168</v>
      </c>
      <c r="B3" s="119" t="s">
        <v>169</v>
      </c>
      <c r="C3" s="119" t="s">
        <v>170</v>
      </c>
      <c r="D3" s="119" t="s">
        <v>171</v>
      </c>
      <c r="E3" s="119" t="s">
        <v>172</v>
      </c>
      <c r="F3" s="119" t="s">
        <v>173</v>
      </c>
      <c r="G3" s="493" t="s">
        <v>174</v>
      </c>
      <c r="H3" s="119" t="s">
        <v>168</v>
      </c>
      <c r="I3" s="119" t="s">
        <v>169</v>
      </c>
      <c r="J3" s="119" t="s">
        <v>170</v>
      </c>
      <c r="K3" s="119" t="s">
        <v>171</v>
      </c>
      <c r="L3" s="544">
        <v>42237</v>
      </c>
      <c r="M3" s="119" t="s">
        <v>173</v>
      </c>
      <c r="N3" s="119" t="s">
        <v>174</v>
      </c>
    </row>
    <row r="4" spans="1:14" ht="25.5" customHeight="1">
      <c r="A4" s="493" t="s">
        <v>175</v>
      </c>
      <c r="B4" s="209" t="s">
        <v>232</v>
      </c>
      <c r="C4" s="352" t="s">
        <v>262</v>
      </c>
      <c r="D4" s="209" t="s">
        <v>220</v>
      </c>
      <c r="E4" s="227" t="s">
        <v>229</v>
      </c>
      <c r="F4" s="350" t="s">
        <v>230</v>
      </c>
      <c r="G4" s="254"/>
      <c r="H4" s="470" t="s">
        <v>175</v>
      </c>
      <c r="I4" s="209" t="s">
        <v>232</v>
      </c>
      <c r="J4" s="335" t="s">
        <v>254</v>
      </c>
      <c r="K4" s="209" t="s">
        <v>238</v>
      </c>
      <c r="L4" s="209" t="s">
        <v>261</v>
      </c>
      <c r="M4" s="209" t="s">
        <v>238</v>
      </c>
      <c r="N4" s="254" t="s">
        <v>877</v>
      </c>
    </row>
    <row r="5" spans="1:14" s="545" customFormat="1" ht="25.5" customHeight="1">
      <c r="A5" s="291"/>
      <c r="B5" s="232"/>
      <c r="C5" s="232"/>
      <c r="D5" s="232"/>
      <c r="E5" s="232" t="s">
        <v>33</v>
      </c>
      <c r="F5" s="232"/>
      <c r="G5" s="234"/>
      <c r="H5" s="232"/>
      <c r="I5" s="232"/>
      <c r="J5" s="232"/>
      <c r="K5" s="232" t="s">
        <v>76</v>
      </c>
      <c r="L5" s="232"/>
      <c r="M5" s="232" t="s">
        <v>76</v>
      </c>
      <c r="N5" s="234">
        <v>2016</v>
      </c>
    </row>
    <row r="6" spans="1:14" s="545" customFormat="1" ht="25.5" customHeight="1">
      <c r="A6" s="291"/>
      <c r="B6" s="233" t="s">
        <v>22</v>
      </c>
      <c r="C6" s="355" t="s">
        <v>51</v>
      </c>
      <c r="D6" s="233" t="s">
        <v>24</v>
      </c>
      <c r="E6" s="265" t="s">
        <v>32</v>
      </c>
      <c r="F6" s="427" t="s">
        <v>27</v>
      </c>
      <c r="G6" s="232"/>
      <c r="H6" s="232"/>
      <c r="I6" s="233" t="s">
        <v>22</v>
      </c>
      <c r="J6" s="290"/>
      <c r="K6" s="233" t="s">
        <v>5</v>
      </c>
      <c r="L6" s="233" t="s">
        <v>42</v>
      </c>
      <c r="M6" s="233" t="s">
        <v>5</v>
      </c>
      <c r="N6" s="232"/>
    </row>
    <row r="7" spans="1:14" ht="25.5" customHeight="1" thickBot="1">
      <c r="A7" s="494" t="s">
        <v>176</v>
      </c>
      <c r="B7" s="245" t="s">
        <v>260</v>
      </c>
      <c r="C7" s="529" t="s">
        <v>218</v>
      </c>
      <c r="D7" s="245" t="s">
        <v>260</v>
      </c>
      <c r="E7" s="242" t="s">
        <v>131</v>
      </c>
      <c r="F7" s="353" t="s">
        <v>115</v>
      </c>
      <c r="G7" s="367"/>
      <c r="H7" s="472" t="s">
        <v>176</v>
      </c>
      <c r="I7" s="245" t="s">
        <v>260</v>
      </c>
      <c r="J7" s="321" t="s">
        <v>122</v>
      </c>
      <c r="K7" s="245" t="s">
        <v>260</v>
      </c>
      <c r="L7" s="245" t="s">
        <v>260</v>
      </c>
      <c r="M7" s="245" t="s">
        <v>260</v>
      </c>
      <c r="N7" s="367" t="s">
        <v>878</v>
      </c>
    </row>
    <row r="8" spans="1:14" ht="25.5" customHeight="1" thickBot="1">
      <c r="A8" s="493" t="s">
        <v>177</v>
      </c>
      <c r="B8" s="307" t="s">
        <v>434</v>
      </c>
      <c r="C8" s="352" t="s">
        <v>264</v>
      </c>
      <c r="D8" s="209" t="s">
        <v>232</v>
      </c>
      <c r="E8" s="247"/>
      <c r="F8" s="209" t="s">
        <v>232</v>
      </c>
      <c r="G8" s="254" t="s">
        <v>978</v>
      </c>
      <c r="H8" s="470" t="s">
        <v>177</v>
      </c>
      <c r="I8" s="324" t="s">
        <v>850</v>
      </c>
      <c r="J8" s="297" t="s">
        <v>122</v>
      </c>
      <c r="K8" s="209" t="s">
        <v>233</v>
      </c>
      <c r="L8" s="227" t="s">
        <v>89</v>
      </c>
      <c r="M8" s="209" t="s">
        <v>232</v>
      </c>
      <c r="N8" s="254" t="s">
        <v>877</v>
      </c>
    </row>
    <row r="9" spans="1:14" s="545" customFormat="1" ht="25.5" customHeight="1">
      <c r="A9" s="291"/>
      <c r="B9" s="417" t="s">
        <v>433</v>
      </c>
      <c r="C9" s="232"/>
      <c r="D9" s="232"/>
      <c r="E9" s="350" t="s">
        <v>73</v>
      </c>
      <c r="F9" s="232"/>
      <c r="G9" s="234" t="s">
        <v>670</v>
      </c>
      <c r="H9" s="232"/>
      <c r="I9" s="232"/>
      <c r="J9" s="232"/>
      <c r="K9" s="232" t="s">
        <v>739</v>
      </c>
      <c r="L9" s="234" t="s">
        <v>131</v>
      </c>
      <c r="M9" s="232"/>
      <c r="N9" s="234">
        <v>2016</v>
      </c>
    </row>
    <row r="10" spans="1:14" s="545" customFormat="1" ht="25.5" customHeight="1" thickBot="1">
      <c r="A10" s="291"/>
      <c r="B10" s="317" t="s">
        <v>763</v>
      </c>
      <c r="C10" s="355" t="s">
        <v>55</v>
      </c>
      <c r="D10" s="233" t="s">
        <v>22</v>
      </c>
      <c r="E10" s="234" t="s">
        <v>47</v>
      </c>
      <c r="F10" s="233" t="s">
        <v>22</v>
      </c>
      <c r="G10" s="232"/>
      <c r="H10" s="232"/>
      <c r="I10" s="327"/>
      <c r="J10" s="232"/>
      <c r="K10" s="233" t="s">
        <v>36</v>
      </c>
      <c r="L10" s="242" t="s">
        <v>70</v>
      </c>
      <c r="M10" s="233" t="s">
        <v>22</v>
      </c>
      <c r="N10" s="232"/>
    </row>
    <row r="11" spans="1:14" ht="25.5" customHeight="1" thickBot="1">
      <c r="A11" s="494" t="s">
        <v>178</v>
      </c>
      <c r="B11" s="310" t="s">
        <v>428</v>
      </c>
      <c r="C11" s="357"/>
      <c r="D11" s="245" t="s">
        <v>260</v>
      </c>
      <c r="E11" s="427" t="s">
        <v>74</v>
      </c>
      <c r="F11" s="245" t="s">
        <v>260</v>
      </c>
      <c r="G11" s="367" t="s">
        <v>979</v>
      </c>
      <c r="H11" s="472" t="s">
        <v>178</v>
      </c>
      <c r="I11" s="328" t="s">
        <v>357</v>
      </c>
      <c r="J11" s="401" t="s">
        <v>497</v>
      </c>
      <c r="K11" s="245" t="s">
        <v>260</v>
      </c>
      <c r="L11" s="265" t="s">
        <v>86</v>
      </c>
      <c r="M11" s="245" t="s">
        <v>260</v>
      </c>
      <c r="N11" s="367" t="s">
        <v>878</v>
      </c>
    </row>
    <row r="12" spans="1:14" ht="25.5" customHeight="1" thickBot="1">
      <c r="A12" s="495" t="s">
        <v>179</v>
      </c>
      <c r="B12" s="335" t="s">
        <v>15</v>
      </c>
      <c r="C12" s="358" t="s">
        <v>218</v>
      </c>
      <c r="D12" s="209" t="s">
        <v>237</v>
      </c>
      <c r="E12" s="353" t="s">
        <v>115</v>
      </c>
      <c r="F12" s="530" t="s">
        <v>265</v>
      </c>
      <c r="G12" s="254"/>
      <c r="H12" s="503" t="s">
        <v>179</v>
      </c>
      <c r="I12" s="324" t="s">
        <v>850</v>
      </c>
      <c r="J12" s="232" t="s">
        <v>843</v>
      </c>
      <c r="K12" s="227" t="s">
        <v>94</v>
      </c>
      <c r="L12" s="247" t="s">
        <v>131</v>
      </c>
      <c r="M12" s="274" t="s">
        <v>397</v>
      </c>
      <c r="N12" s="254" t="s">
        <v>877</v>
      </c>
    </row>
    <row r="13" spans="1:14" s="545" customFormat="1" ht="25.5" customHeight="1">
      <c r="A13" s="291"/>
      <c r="B13" s="232"/>
      <c r="C13" s="232"/>
      <c r="D13" s="232"/>
      <c r="E13" s="546"/>
      <c r="F13" s="232"/>
      <c r="G13" s="234"/>
      <c r="H13" s="232"/>
      <c r="I13" s="232"/>
      <c r="J13" s="403"/>
      <c r="K13" s="232" t="s">
        <v>297</v>
      </c>
      <c r="L13" s="546"/>
      <c r="M13" s="232"/>
      <c r="N13" s="234">
        <v>2016</v>
      </c>
    </row>
    <row r="14" spans="1:14" s="545" customFormat="1" ht="25.5" customHeight="1">
      <c r="A14" s="291"/>
      <c r="B14" s="290"/>
      <c r="C14" s="232"/>
      <c r="D14" s="233" t="s">
        <v>2</v>
      </c>
      <c r="E14" s="546"/>
      <c r="F14" s="355" t="s">
        <v>17</v>
      </c>
      <c r="G14" s="232"/>
      <c r="H14" s="232"/>
      <c r="I14" s="327"/>
      <c r="J14" s="445"/>
      <c r="K14" s="265"/>
      <c r="L14" s="546"/>
      <c r="M14" s="535" t="s">
        <v>438</v>
      </c>
      <c r="N14" s="232"/>
    </row>
    <row r="15" spans="1:14" ht="25.5" customHeight="1" thickBot="1">
      <c r="A15" s="497" t="s">
        <v>180</v>
      </c>
      <c r="B15" s="297" t="s">
        <v>122</v>
      </c>
      <c r="C15" s="640">
        <v>42878</v>
      </c>
      <c r="D15" s="245" t="s">
        <v>260</v>
      </c>
      <c r="E15" s="282"/>
      <c r="F15" s="358" t="s">
        <v>218</v>
      </c>
      <c r="G15" s="367"/>
      <c r="H15" s="505" t="s">
        <v>180</v>
      </c>
      <c r="I15" s="328" t="s">
        <v>357</v>
      </c>
      <c r="J15" s="404" t="s">
        <v>389</v>
      </c>
      <c r="K15" s="247" t="s">
        <v>131</v>
      </c>
      <c r="L15" s="547"/>
      <c r="M15" s="283" t="s">
        <v>112</v>
      </c>
      <c r="N15" s="367" t="s">
        <v>878</v>
      </c>
    </row>
    <row r="16" spans="1:14" ht="25.5" customHeight="1" thickBot="1">
      <c r="A16" s="498"/>
      <c r="B16" s="285"/>
      <c r="C16" s="285" t="s">
        <v>1041</v>
      </c>
      <c r="D16" s="531"/>
      <c r="E16" s="285"/>
      <c r="F16" s="323" t="s">
        <v>1043</v>
      </c>
      <c r="G16" s="323"/>
      <c r="H16" s="506"/>
      <c r="I16" s="285"/>
      <c r="J16" s="254"/>
      <c r="K16" s="254"/>
      <c r="L16" s="254"/>
      <c r="M16" s="285"/>
      <c r="N16" s="323"/>
    </row>
    <row r="17" spans="1:14" ht="36" customHeight="1">
      <c r="A17" s="499" t="s">
        <v>181</v>
      </c>
      <c r="B17" s="352" t="s">
        <v>254</v>
      </c>
      <c r="C17" s="215" t="s">
        <v>323</v>
      </c>
      <c r="D17" s="215" t="s">
        <v>164</v>
      </c>
      <c r="E17" s="350" t="s">
        <v>254</v>
      </c>
      <c r="F17" s="352" t="s">
        <v>229</v>
      </c>
      <c r="G17" s="254"/>
      <c r="H17" s="507" t="s">
        <v>181</v>
      </c>
      <c r="I17" s="215" t="s">
        <v>699</v>
      </c>
      <c r="J17" s="215" t="s">
        <v>257</v>
      </c>
      <c r="K17" s="414" t="s">
        <v>880</v>
      </c>
      <c r="L17" s="414" t="s">
        <v>815</v>
      </c>
      <c r="M17" s="274" t="s">
        <v>471</v>
      </c>
      <c r="N17" s="254"/>
    </row>
    <row r="18" spans="1:16" s="545" customFormat="1" ht="25.5" customHeight="1">
      <c r="A18" s="291"/>
      <c r="B18" s="232"/>
      <c r="C18" s="573"/>
      <c r="D18" s="232"/>
      <c r="E18" s="234"/>
      <c r="F18" s="232"/>
      <c r="G18" s="232"/>
      <c r="H18" s="232"/>
      <c r="I18" s="573"/>
      <c r="J18" s="567"/>
      <c r="K18" s="567"/>
      <c r="L18" s="567"/>
      <c r="M18" s="232"/>
      <c r="N18" s="232"/>
      <c r="P18" s="225"/>
    </row>
    <row r="19" spans="1:16" s="545" customFormat="1" ht="25.5" customHeight="1">
      <c r="A19" s="291"/>
      <c r="B19" s="355" t="s">
        <v>41</v>
      </c>
      <c r="C19" s="347"/>
      <c r="D19" s="347" t="s">
        <v>38</v>
      </c>
      <c r="E19" s="351"/>
      <c r="F19" s="355" t="s">
        <v>77</v>
      </c>
      <c r="G19" s="232"/>
      <c r="H19" s="232"/>
      <c r="I19" s="347"/>
      <c r="J19" s="241"/>
      <c r="K19" s="241"/>
      <c r="L19" s="326"/>
      <c r="M19" s="294"/>
      <c r="N19" s="232"/>
      <c r="P19" s="230"/>
    </row>
    <row r="20" spans="1:16" ht="25.5" customHeight="1" thickBot="1">
      <c r="A20" s="500" t="s">
        <v>118</v>
      </c>
      <c r="B20" s="529" t="s">
        <v>218</v>
      </c>
      <c r="C20" s="241"/>
      <c r="D20" s="241" t="s">
        <v>146</v>
      </c>
      <c r="E20" s="351"/>
      <c r="F20" s="357" t="s">
        <v>218</v>
      </c>
      <c r="G20" s="478"/>
      <c r="H20" s="377" t="s">
        <v>118</v>
      </c>
      <c r="I20" s="296" t="s">
        <v>146</v>
      </c>
      <c r="J20" s="296" t="s">
        <v>146</v>
      </c>
      <c r="K20" s="241" t="s">
        <v>146</v>
      </c>
      <c r="L20" s="241"/>
      <c r="M20" s="283" t="s">
        <v>112</v>
      </c>
      <c r="N20" s="234"/>
      <c r="P20" s="230"/>
    </row>
    <row r="21" spans="1:16" ht="25.5" customHeight="1" thickBot="1">
      <c r="A21" s="501" t="s">
        <v>182</v>
      </c>
      <c r="B21" s="209" t="s">
        <v>222</v>
      </c>
      <c r="C21" s="296" t="s">
        <v>146</v>
      </c>
      <c r="D21" s="302" t="s">
        <v>228</v>
      </c>
      <c r="E21" s="353" t="s">
        <v>146</v>
      </c>
      <c r="F21" s="254"/>
      <c r="G21" s="254"/>
      <c r="H21" s="508" t="s">
        <v>182</v>
      </c>
      <c r="I21" s="352" t="s">
        <v>262</v>
      </c>
      <c r="J21" s="215" t="s">
        <v>296</v>
      </c>
      <c r="K21" s="215" t="s">
        <v>230</v>
      </c>
      <c r="L21" s="296" t="s">
        <v>146</v>
      </c>
      <c r="M21" s="274" t="s">
        <v>471</v>
      </c>
      <c r="N21" s="254"/>
      <c r="P21" s="225"/>
    </row>
    <row r="22" spans="1:14" s="545" customFormat="1" ht="25.5" customHeight="1">
      <c r="A22" s="291"/>
      <c r="B22" s="456"/>
      <c r="C22" s="232"/>
      <c r="D22" s="232"/>
      <c r="E22" s="234" t="s">
        <v>274</v>
      </c>
      <c r="F22" s="234"/>
      <c r="G22" s="232"/>
      <c r="H22" s="232"/>
      <c r="I22" s="232"/>
      <c r="J22" s="567"/>
      <c r="K22" s="573"/>
      <c r="L22" s="234"/>
      <c r="M22" s="232"/>
      <c r="N22" s="232"/>
    </row>
    <row r="23" spans="1:14" s="545" customFormat="1" ht="25.5" customHeight="1" thickBot="1">
      <c r="A23" s="291"/>
      <c r="B23" s="233" t="s">
        <v>24</v>
      </c>
      <c r="C23" s="232"/>
      <c r="D23" s="304" t="s">
        <v>19</v>
      </c>
      <c r="E23" s="480"/>
      <c r="F23" s="480"/>
      <c r="G23" s="232"/>
      <c r="H23" s="232"/>
      <c r="I23" s="355" t="s">
        <v>51</v>
      </c>
      <c r="J23" s="241"/>
      <c r="K23" s="347"/>
      <c r="L23" s="536"/>
      <c r="M23" s="294"/>
      <c r="N23" s="232"/>
    </row>
    <row r="24" spans="1:14" ht="25.5" customHeight="1" thickBot="1">
      <c r="A24" s="500" t="s">
        <v>183</v>
      </c>
      <c r="B24" s="245" t="s">
        <v>260</v>
      </c>
      <c r="C24" s="269"/>
      <c r="D24" s="306" t="s">
        <v>260</v>
      </c>
      <c r="E24" s="252" t="s">
        <v>221</v>
      </c>
      <c r="F24" s="352" t="s">
        <v>922</v>
      </c>
      <c r="G24" s="478"/>
      <c r="H24" s="377" t="s">
        <v>183</v>
      </c>
      <c r="I24" s="357" t="s">
        <v>218</v>
      </c>
      <c r="J24" s="296" t="s">
        <v>146</v>
      </c>
      <c r="K24" s="241"/>
      <c r="L24" s="269"/>
      <c r="M24" s="283" t="s">
        <v>112</v>
      </c>
      <c r="N24" s="234"/>
    </row>
    <row r="25" spans="1:14" ht="25.5" customHeight="1" thickBot="1">
      <c r="A25" s="508" t="s">
        <v>184</v>
      </c>
      <c r="B25" s="406" t="s">
        <v>258</v>
      </c>
      <c r="C25" s="302" t="s">
        <v>228</v>
      </c>
      <c r="D25" s="254"/>
      <c r="E25" s="292" t="s">
        <v>654</v>
      </c>
      <c r="F25" s="232"/>
      <c r="G25" s="254"/>
      <c r="H25" s="508" t="s">
        <v>184</v>
      </c>
      <c r="I25" s="254"/>
      <c r="J25" s="296" t="s">
        <v>146</v>
      </c>
      <c r="K25" s="296" t="s">
        <v>146</v>
      </c>
      <c r="L25" s="555" t="s">
        <v>895</v>
      </c>
      <c r="M25" s="254"/>
      <c r="N25" s="254"/>
    </row>
    <row r="26" spans="1:14" s="545" customFormat="1" ht="25.5" customHeight="1">
      <c r="A26" s="291"/>
      <c r="B26" s="292" t="s">
        <v>654</v>
      </c>
      <c r="C26" s="232" t="s">
        <v>543</v>
      </c>
      <c r="D26" s="232"/>
      <c r="E26" s="331"/>
      <c r="F26" s="355"/>
      <c r="G26" s="232"/>
      <c r="H26" s="232"/>
      <c r="I26" s="232"/>
      <c r="J26" s="536"/>
      <c r="K26" s="232"/>
      <c r="L26" s="232" t="s">
        <v>510</v>
      </c>
      <c r="M26" s="234"/>
      <c r="N26" s="232"/>
    </row>
    <row r="27" spans="1:14" s="545" customFormat="1" ht="25.5" customHeight="1" thickBot="1">
      <c r="A27" s="291"/>
      <c r="B27" s="408"/>
      <c r="C27" s="304"/>
      <c r="D27" s="232"/>
      <c r="E27" s="300" t="s">
        <v>278</v>
      </c>
      <c r="F27" s="357" t="s">
        <v>115</v>
      </c>
      <c r="G27" s="232"/>
      <c r="H27" s="232"/>
      <c r="I27" s="232"/>
      <c r="J27" s="234"/>
      <c r="K27" s="232"/>
      <c r="L27" s="236"/>
      <c r="M27" s="234"/>
      <c r="N27" s="232"/>
    </row>
    <row r="28" spans="1:14" ht="25.5" customHeight="1" thickBot="1">
      <c r="A28" s="500" t="s">
        <v>185</v>
      </c>
      <c r="B28" s="410" t="s">
        <v>277</v>
      </c>
      <c r="C28" s="306" t="s">
        <v>260</v>
      </c>
      <c r="D28" s="269"/>
      <c r="E28" s="213" t="s">
        <v>556</v>
      </c>
      <c r="F28" s="213" t="s">
        <v>568</v>
      </c>
      <c r="G28" s="476"/>
      <c r="H28" s="377" t="s">
        <v>185</v>
      </c>
      <c r="I28" s="234"/>
      <c r="J28" s="641" t="s">
        <v>1044</v>
      </c>
      <c r="K28" s="210" t="s">
        <v>339</v>
      </c>
      <c r="L28" s="577" t="s">
        <v>839</v>
      </c>
      <c r="M28" s="210" t="s">
        <v>339</v>
      </c>
      <c r="N28" s="234"/>
    </row>
    <row r="29" spans="1:14" ht="25.5" customHeight="1">
      <c r="A29" s="501" t="s">
        <v>186</v>
      </c>
      <c r="B29" s="254"/>
      <c r="C29" s="234"/>
      <c r="D29" s="254"/>
      <c r="E29" s="588" t="s">
        <v>515</v>
      </c>
      <c r="F29" s="589" t="s">
        <v>535</v>
      </c>
      <c r="G29" s="254"/>
      <c r="H29" s="508" t="s">
        <v>186</v>
      </c>
      <c r="I29" s="254"/>
      <c r="J29" s="254"/>
      <c r="K29" s="588" t="s">
        <v>854</v>
      </c>
      <c r="L29" s="254"/>
      <c r="M29" s="588" t="s">
        <v>854</v>
      </c>
      <c r="N29" s="254"/>
    </row>
    <row r="30" spans="1:14" s="545" customFormat="1" ht="25.5" customHeight="1">
      <c r="A30" s="291"/>
      <c r="B30" s="232"/>
      <c r="C30" s="232"/>
      <c r="D30" s="232"/>
      <c r="E30" s="238"/>
      <c r="F30" s="243"/>
      <c r="G30" s="232"/>
      <c r="H30" s="232"/>
      <c r="I30" s="232"/>
      <c r="J30" s="642" t="s">
        <v>1045</v>
      </c>
      <c r="K30" s="243"/>
      <c r="L30" s="232"/>
      <c r="M30" s="243"/>
      <c r="N30" s="232"/>
    </row>
    <row r="31" spans="1:14" s="545" customFormat="1" ht="25.5" customHeight="1">
      <c r="A31" s="291"/>
      <c r="B31" s="232"/>
      <c r="C31" s="232"/>
      <c r="D31" s="232"/>
      <c r="E31" s="243"/>
      <c r="F31" s="243"/>
      <c r="G31" s="232"/>
      <c r="H31" s="232"/>
      <c r="I31" s="232"/>
      <c r="J31" s="232"/>
      <c r="K31" s="243"/>
      <c r="L31" s="232"/>
      <c r="M31" s="243"/>
      <c r="N31" s="232"/>
    </row>
    <row r="32" spans="1:14" ht="25.5" customHeight="1" thickBot="1">
      <c r="A32" s="500" t="s">
        <v>405</v>
      </c>
      <c r="B32" s="269"/>
      <c r="C32" s="269"/>
      <c r="D32" s="269"/>
      <c r="E32" s="251" t="s">
        <v>340</v>
      </c>
      <c r="F32" s="251" t="s">
        <v>294</v>
      </c>
      <c r="G32" s="269"/>
      <c r="H32" s="377" t="s">
        <v>405</v>
      </c>
      <c r="I32" s="269"/>
      <c r="J32" s="269"/>
      <c r="K32" s="251" t="s">
        <v>294</v>
      </c>
      <c r="L32" s="269"/>
      <c r="M32" s="251" t="s">
        <v>294</v>
      </c>
      <c r="N32" s="269"/>
    </row>
    <row r="33" spans="1:14" ht="25.5" customHeight="1">
      <c r="A33" s="502"/>
      <c r="B33" s="225"/>
      <c r="C33" s="225"/>
      <c r="D33" s="225"/>
      <c r="E33" s="225"/>
      <c r="F33" s="225"/>
      <c r="G33" s="225"/>
      <c r="H33" s="502"/>
      <c r="I33" s="225"/>
      <c r="J33" s="225"/>
      <c r="K33" s="225"/>
      <c r="L33" s="225"/>
      <c r="M33" s="225"/>
      <c r="N33" s="225"/>
    </row>
    <row r="34" spans="1:14" ht="25.5" customHeight="1">
      <c r="A34" s="502"/>
      <c r="B34" s="225"/>
      <c r="C34" s="225"/>
      <c r="D34" s="225"/>
      <c r="E34" s="225"/>
      <c r="F34" s="225"/>
      <c r="G34" s="225"/>
      <c r="H34" s="502"/>
      <c r="I34" s="225"/>
      <c r="J34" s="225"/>
      <c r="K34" s="225"/>
      <c r="L34" s="225"/>
      <c r="M34" s="225"/>
      <c r="N34" s="225"/>
    </row>
    <row r="35" spans="1:14" ht="25.5" customHeight="1">
      <c r="A35" s="502"/>
      <c r="B35" s="225"/>
      <c r="C35" s="225"/>
      <c r="D35" s="225"/>
      <c r="E35" s="225"/>
      <c r="F35" s="225"/>
      <c r="G35" s="225"/>
      <c r="H35" s="502"/>
      <c r="I35" s="225"/>
      <c r="J35" s="225"/>
      <c r="K35" s="225"/>
      <c r="L35" s="225"/>
      <c r="M35" s="225"/>
      <c r="N35" s="225"/>
    </row>
    <row r="36" spans="1:14" ht="25.5" customHeight="1">
      <c r="A36" s="502"/>
      <c r="B36" s="225"/>
      <c r="C36" s="225"/>
      <c r="D36" s="225"/>
      <c r="E36" s="225"/>
      <c r="F36" s="225"/>
      <c r="G36" s="225"/>
      <c r="H36" s="502"/>
      <c r="I36" s="225"/>
      <c r="J36" s="225"/>
      <c r="K36" s="225"/>
      <c r="L36" s="225"/>
      <c r="M36" s="225"/>
      <c r="N36" s="225"/>
    </row>
    <row r="37" spans="1:14" ht="25.5" customHeight="1">
      <c r="A37" s="502"/>
      <c r="B37" s="225"/>
      <c r="C37" s="225"/>
      <c r="D37" s="225"/>
      <c r="E37" s="225"/>
      <c r="F37" s="225"/>
      <c r="G37" s="225"/>
      <c r="H37" s="502"/>
      <c r="I37" s="225"/>
      <c r="J37" s="225"/>
      <c r="K37" s="225"/>
      <c r="L37" s="225"/>
      <c r="M37" s="225"/>
      <c r="N37" s="225"/>
    </row>
    <row r="38" spans="1:14" ht="25.5" customHeight="1">
      <c r="A38" s="502"/>
      <c r="B38" s="225"/>
      <c r="C38" s="225"/>
      <c r="D38" s="225"/>
      <c r="E38" s="225"/>
      <c r="F38" s="225"/>
      <c r="G38" s="225"/>
      <c r="H38" s="502"/>
      <c r="I38" s="225"/>
      <c r="J38" s="225"/>
      <c r="K38" s="225"/>
      <c r="L38" s="225"/>
      <c r="M38" s="225"/>
      <c r="N38" s="225"/>
    </row>
    <row r="39" spans="1:14" ht="25.5" customHeight="1">
      <c r="A39" s="502"/>
      <c r="B39" s="225"/>
      <c r="C39" s="225"/>
      <c r="D39" s="225"/>
      <c r="E39" s="225"/>
      <c r="F39" s="225"/>
      <c r="G39" s="225"/>
      <c r="H39" s="502"/>
      <c r="I39" s="225"/>
      <c r="J39" s="225"/>
      <c r="K39" s="225"/>
      <c r="L39" s="225"/>
      <c r="M39" s="225"/>
      <c r="N39" s="225"/>
    </row>
    <row r="40" spans="1:14" ht="25.5" customHeight="1">
      <c r="A40" s="502"/>
      <c r="B40" s="225"/>
      <c r="C40" s="225"/>
      <c r="D40" s="225"/>
      <c r="E40" s="225"/>
      <c r="F40" s="225"/>
      <c r="G40" s="225"/>
      <c r="H40" s="502"/>
      <c r="I40" s="225"/>
      <c r="J40" s="225"/>
      <c r="K40" s="225"/>
      <c r="L40" s="225"/>
      <c r="M40" s="225"/>
      <c r="N40" s="225"/>
    </row>
    <row r="41" spans="1:14" ht="25.5" customHeight="1">
      <c r="A41" s="502"/>
      <c r="B41" s="225"/>
      <c r="C41" s="225"/>
      <c r="D41" s="225"/>
      <c r="E41" s="225"/>
      <c r="F41" s="225"/>
      <c r="G41" s="225"/>
      <c r="H41" s="502"/>
      <c r="I41" s="225"/>
      <c r="J41" s="225"/>
      <c r="K41" s="225"/>
      <c r="L41" s="225"/>
      <c r="M41" s="225"/>
      <c r="N41" s="225"/>
    </row>
    <row r="42" spans="1:10" s="491" customFormat="1" ht="25.5" customHeight="1">
      <c r="A42" s="486"/>
      <c r="C42" s="488" t="s">
        <v>664</v>
      </c>
      <c r="F42" s="490" t="s">
        <v>310</v>
      </c>
      <c r="G42" s="490"/>
      <c r="H42" s="486"/>
      <c r="J42" s="488" t="s">
        <v>664</v>
      </c>
    </row>
    <row r="43" spans="1:14" ht="25.5" customHeight="1" thickBot="1">
      <c r="A43" s="486"/>
      <c r="B43" s="487" t="s">
        <v>213</v>
      </c>
      <c r="C43" s="491"/>
      <c r="D43" s="465" t="s">
        <v>166</v>
      </c>
      <c r="H43" s="486"/>
      <c r="I43" s="487" t="s">
        <v>214</v>
      </c>
      <c r="J43" s="491"/>
      <c r="K43" s="465" t="s">
        <v>166</v>
      </c>
      <c r="M43" s="490" t="s">
        <v>312</v>
      </c>
      <c r="N43" s="490"/>
    </row>
    <row r="44" spans="1:14" s="491" customFormat="1" ht="25.5" customHeight="1" thickBot="1">
      <c r="A44" s="119" t="s">
        <v>168</v>
      </c>
      <c r="B44" s="492" t="s">
        <v>169</v>
      </c>
      <c r="C44" s="119" t="s">
        <v>170</v>
      </c>
      <c r="D44" s="493" t="s">
        <v>171</v>
      </c>
      <c r="E44" s="119" t="s">
        <v>172</v>
      </c>
      <c r="F44" s="119" t="s">
        <v>173</v>
      </c>
      <c r="G44" s="119" t="s">
        <v>174</v>
      </c>
      <c r="H44" s="119" t="s">
        <v>168</v>
      </c>
      <c r="I44" s="119" t="s">
        <v>169</v>
      </c>
      <c r="J44" s="119" t="s">
        <v>170</v>
      </c>
      <c r="K44" s="119" t="s">
        <v>171</v>
      </c>
      <c r="L44" s="119" t="s">
        <v>172</v>
      </c>
      <c r="M44" s="119" t="s">
        <v>173</v>
      </c>
      <c r="N44" s="119" t="s">
        <v>174</v>
      </c>
    </row>
    <row r="45" spans="1:14" ht="25.5" customHeight="1">
      <c r="A45" s="493" t="s">
        <v>175</v>
      </c>
      <c r="B45" s="228" t="s">
        <v>709</v>
      </c>
      <c r="C45" s="252" t="s">
        <v>258</v>
      </c>
      <c r="D45" s="438" t="s">
        <v>713</v>
      </c>
      <c r="E45" s="401" t="s">
        <v>21</v>
      </c>
      <c r="F45" s="335" t="s">
        <v>406</v>
      </c>
      <c r="G45" s="210" t="s">
        <v>339</v>
      </c>
      <c r="H45" s="470" t="s">
        <v>175</v>
      </c>
      <c r="I45" s="350" t="s">
        <v>229</v>
      </c>
      <c r="J45" s="227" t="s">
        <v>93</v>
      </c>
      <c r="K45" s="350" t="s">
        <v>229</v>
      </c>
      <c r="L45" s="352" t="s">
        <v>221</v>
      </c>
      <c r="M45" s="227" t="s">
        <v>254</v>
      </c>
      <c r="N45" s="254" t="s">
        <v>877</v>
      </c>
    </row>
    <row r="46" spans="1:14" s="545" customFormat="1" ht="25.5" customHeight="1">
      <c r="A46" s="291"/>
      <c r="B46" s="234" t="s">
        <v>335</v>
      </c>
      <c r="C46" s="292" t="s">
        <v>654</v>
      </c>
      <c r="D46" s="232" t="s">
        <v>714</v>
      </c>
      <c r="E46" s="232" t="s">
        <v>848</v>
      </c>
      <c r="F46" s="232"/>
      <c r="G46" s="588" t="s">
        <v>854</v>
      </c>
      <c r="H46" s="232"/>
      <c r="I46" s="232" t="s">
        <v>683</v>
      </c>
      <c r="J46" s="232" t="s">
        <v>31</v>
      </c>
      <c r="K46" s="232" t="s">
        <v>683</v>
      </c>
      <c r="L46" s="232"/>
      <c r="M46" s="234"/>
      <c r="N46" s="234">
        <v>2017</v>
      </c>
    </row>
    <row r="47" spans="1:14" s="545" customFormat="1" ht="25.5" customHeight="1">
      <c r="A47" s="291"/>
      <c r="B47" s="235"/>
      <c r="C47" s="263"/>
      <c r="D47" s="440"/>
      <c r="E47" s="403"/>
      <c r="F47" s="290"/>
      <c r="G47" s="243"/>
      <c r="H47" s="232"/>
      <c r="I47" s="427" t="s">
        <v>29</v>
      </c>
      <c r="J47" s="265" t="s">
        <v>30</v>
      </c>
      <c r="K47" s="427" t="s">
        <v>29</v>
      </c>
      <c r="L47" s="355" t="s">
        <v>271</v>
      </c>
      <c r="M47" s="265"/>
      <c r="N47" s="232"/>
    </row>
    <row r="48" spans="1:14" ht="25.5" customHeight="1" thickBot="1">
      <c r="A48" s="494" t="s">
        <v>176</v>
      </c>
      <c r="B48" s="248" t="s">
        <v>252</v>
      </c>
      <c r="C48" s="331" t="s">
        <v>277</v>
      </c>
      <c r="D48" s="459" t="s">
        <v>715</v>
      </c>
      <c r="E48" s="445"/>
      <c r="F48" s="297" t="s">
        <v>122</v>
      </c>
      <c r="G48" s="251" t="s">
        <v>294</v>
      </c>
      <c r="H48" s="472" t="s">
        <v>176</v>
      </c>
      <c r="I48" s="532" t="s">
        <v>115</v>
      </c>
      <c r="J48" s="533" t="s">
        <v>131</v>
      </c>
      <c r="K48" s="532" t="s">
        <v>115</v>
      </c>
      <c r="L48" s="529" t="s">
        <v>218</v>
      </c>
      <c r="M48" s="247" t="s">
        <v>131</v>
      </c>
      <c r="N48" s="367" t="s">
        <v>878</v>
      </c>
    </row>
    <row r="49" spans="1:14" ht="25.5" customHeight="1" thickBot="1">
      <c r="A49" s="493" t="s">
        <v>177</v>
      </c>
      <c r="B49" s="228" t="s">
        <v>709</v>
      </c>
      <c r="C49" s="571" t="s">
        <v>862</v>
      </c>
      <c r="D49" s="229" t="s">
        <v>511</v>
      </c>
      <c r="E49" s="404" t="s">
        <v>389</v>
      </c>
      <c r="F49" s="307" t="s">
        <v>427</v>
      </c>
      <c r="G49" s="210" t="s">
        <v>339</v>
      </c>
      <c r="H49" s="470" t="s">
        <v>177</v>
      </c>
      <c r="I49" s="211" t="s">
        <v>268</v>
      </c>
      <c r="J49" s="555" t="s">
        <v>840</v>
      </c>
      <c r="K49" s="209" t="s">
        <v>233</v>
      </c>
      <c r="L49" s="211" t="s">
        <v>645</v>
      </c>
      <c r="M49" s="209" t="s">
        <v>232</v>
      </c>
      <c r="N49" s="254" t="s">
        <v>877</v>
      </c>
    </row>
    <row r="50" spans="1:14" s="545" customFormat="1" ht="25.5" customHeight="1">
      <c r="A50" s="291"/>
      <c r="B50" s="234" t="s">
        <v>335</v>
      </c>
      <c r="C50" s="341" t="s">
        <v>863</v>
      </c>
      <c r="D50" s="232" t="s">
        <v>69</v>
      </c>
      <c r="E50" s="417"/>
      <c r="F50" s="234"/>
      <c r="G50" s="588" t="s">
        <v>854</v>
      </c>
      <c r="H50" s="232"/>
      <c r="I50" s="232" t="s">
        <v>806</v>
      </c>
      <c r="J50" s="232" t="s">
        <v>714</v>
      </c>
      <c r="K50" s="232" t="s">
        <v>738</v>
      </c>
      <c r="L50" s="232" t="s">
        <v>82</v>
      </c>
      <c r="M50" s="232"/>
      <c r="N50" s="234">
        <v>2017</v>
      </c>
    </row>
    <row r="51" spans="1:14" s="545" customFormat="1" ht="25.5" customHeight="1">
      <c r="A51" s="291"/>
      <c r="B51" s="235"/>
      <c r="C51" s="392"/>
      <c r="D51" s="236"/>
      <c r="E51" s="232"/>
      <c r="F51" s="308" t="s">
        <v>766</v>
      </c>
      <c r="G51" s="243"/>
      <c r="H51" s="232"/>
      <c r="I51" s="258" t="s">
        <v>316</v>
      </c>
      <c r="J51" s="236"/>
      <c r="K51" s="233" t="s">
        <v>36</v>
      </c>
      <c r="L51" s="258" t="s">
        <v>491</v>
      </c>
      <c r="M51" s="233" t="s">
        <v>22</v>
      </c>
      <c r="N51" s="232"/>
    </row>
    <row r="52" spans="1:14" ht="25.5" customHeight="1" thickBot="1">
      <c r="A52" s="494" t="s">
        <v>178</v>
      </c>
      <c r="B52" s="248" t="s">
        <v>252</v>
      </c>
      <c r="C52" s="397" t="s">
        <v>415</v>
      </c>
      <c r="D52" s="577" t="s">
        <v>839</v>
      </c>
      <c r="E52" s="298"/>
      <c r="F52" s="310" t="s">
        <v>476</v>
      </c>
      <c r="G52" s="251" t="s">
        <v>294</v>
      </c>
      <c r="H52" s="472" t="s">
        <v>178</v>
      </c>
      <c r="I52" s="237" t="s">
        <v>283</v>
      </c>
      <c r="J52" s="560" t="s">
        <v>839</v>
      </c>
      <c r="K52" s="245" t="s">
        <v>260</v>
      </c>
      <c r="L52" s="237" t="s">
        <v>283</v>
      </c>
      <c r="M52" s="245" t="s">
        <v>260</v>
      </c>
      <c r="N52" s="367" t="s">
        <v>878</v>
      </c>
    </row>
    <row r="53" spans="1:14" ht="25.5" customHeight="1">
      <c r="A53" s="495" t="s">
        <v>179</v>
      </c>
      <c r="B53" s="374" t="s">
        <v>649</v>
      </c>
      <c r="C53" s="226" t="s">
        <v>223</v>
      </c>
      <c r="D53" s="460"/>
      <c r="E53" s="273"/>
      <c r="F53" s="360" t="s">
        <v>257</v>
      </c>
      <c r="G53" s="210" t="s">
        <v>339</v>
      </c>
      <c r="H53" s="503" t="s">
        <v>179</v>
      </c>
      <c r="I53" s="227" t="s">
        <v>91</v>
      </c>
      <c r="J53" s="252" t="s">
        <v>221</v>
      </c>
      <c r="K53" s="350" t="s">
        <v>235</v>
      </c>
      <c r="L53" s="534"/>
      <c r="M53" s="227" t="s">
        <v>91</v>
      </c>
      <c r="N53" s="254" t="s">
        <v>877</v>
      </c>
    </row>
    <row r="54" spans="1:14" s="545" customFormat="1" ht="25.5" customHeight="1">
      <c r="A54" s="291"/>
      <c r="B54" s="232"/>
      <c r="C54" s="234"/>
      <c r="D54" s="232"/>
      <c r="E54" s="422"/>
      <c r="F54" s="257" t="s">
        <v>657</v>
      </c>
      <c r="G54" s="588" t="s">
        <v>854</v>
      </c>
      <c r="H54" s="232"/>
      <c r="I54" s="232" t="s">
        <v>48</v>
      </c>
      <c r="J54" s="292" t="s">
        <v>654</v>
      </c>
      <c r="K54" s="234" t="s">
        <v>61</v>
      </c>
      <c r="L54" s="277"/>
      <c r="M54" s="232" t="s">
        <v>48</v>
      </c>
      <c r="N54" s="234">
        <v>2017</v>
      </c>
    </row>
    <row r="55" spans="1:14" s="545" customFormat="1" ht="25.5" customHeight="1">
      <c r="A55" s="291"/>
      <c r="B55" s="376"/>
      <c r="C55" s="240"/>
      <c r="D55" s="232"/>
      <c r="E55" s="422"/>
      <c r="F55" s="368"/>
      <c r="G55" s="243"/>
      <c r="H55" s="232"/>
      <c r="I55" s="265" t="s">
        <v>34</v>
      </c>
      <c r="J55" s="331"/>
      <c r="K55" s="351" t="s">
        <v>26</v>
      </c>
      <c r="L55" s="277"/>
      <c r="M55" s="265" t="s">
        <v>34</v>
      </c>
      <c r="N55" s="232"/>
    </row>
    <row r="56" spans="1:14" ht="25.5" customHeight="1" thickBot="1">
      <c r="A56" s="497" t="s">
        <v>180</v>
      </c>
      <c r="B56" s="385" t="s">
        <v>226</v>
      </c>
      <c r="C56" s="246" t="s">
        <v>295</v>
      </c>
      <c r="D56" s="269"/>
      <c r="E56" s="281"/>
      <c r="F56" s="371" t="s">
        <v>277</v>
      </c>
      <c r="G56" s="251" t="s">
        <v>294</v>
      </c>
      <c r="H56" s="505" t="s">
        <v>180</v>
      </c>
      <c r="I56" s="247" t="s">
        <v>131</v>
      </c>
      <c r="J56" s="300" t="s">
        <v>277</v>
      </c>
      <c r="K56" s="353" t="s">
        <v>115</v>
      </c>
      <c r="L56" s="282"/>
      <c r="M56" s="247" t="s">
        <v>131</v>
      </c>
      <c r="N56" s="367" t="s">
        <v>878</v>
      </c>
    </row>
    <row r="57" spans="1:14" ht="25.5" customHeight="1" thickBot="1">
      <c r="A57" s="498"/>
      <c r="B57" s="285"/>
      <c r="C57" s="285"/>
      <c r="D57" s="285"/>
      <c r="E57" s="285"/>
      <c r="F57" s="285"/>
      <c r="G57" s="323"/>
      <c r="H57" s="511"/>
      <c r="I57" s="285"/>
      <c r="J57" s="285"/>
      <c r="K57" s="285"/>
      <c r="L57" s="285"/>
      <c r="M57" s="285"/>
      <c r="N57" s="548"/>
    </row>
    <row r="58" spans="1:14" ht="25.5" customHeight="1">
      <c r="A58" s="499" t="s">
        <v>181</v>
      </c>
      <c r="B58" s="274" t="s">
        <v>244</v>
      </c>
      <c r="C58" s="571" t="s">
        <v>925</v>
      </c>
      <c r="D58" s="429" t="s">
        <v>674</v>
      </c>
      <c r="E58" s="524" t="s">
        <v>909</v>
      </c>
      <c r="F58" s="274" t="s">
        <v>92</v>
      </c>
      <c r="G58" s="254"/>
      <c r="H58" s="507" t="s">
        <v>181</v>
      </c>
      <c r="I58" s="274" t="s">
        <v>397</v>
      </c>
      <c r="J58" s="215" t="s">
        <v>325</v>
      </c>
      <c r="K58" s="226" t="s">
        <v>229</v>
      </c>
      <c r="L58" s="414" t="s">
        <v>881</v>
      </c>
      <c r="M58" s="254"/>
      <c r="N58" s="254"/>
    </row>
    <row r="59" spans="1:14" s="491" customFormat="1" ht="25.5" customHeight="1">
      <c r="A59" s="291"/>
      <c r="B59" s="234"/>
      <c r="C59" s="341" t="s">
        <v>926</v>
      </c>
      <c r="D59" s="232" t="s">
        <v>675</v>
      </c>
      <c r="E59" s="234"/>
      <c r="F59" s="232"/>
      <c r="G59" s="232"/>
      <c r="H59" s="232"/>
      <c r="I59" s="232"/>
      <c r="J59" s="567"/>
      <c r="K59" s="234"/>
      <c r="L59" s="567"/>
      <c r="M59" s="234"/>
      <c r="N59" s="234"/>
    </row>
    <row r="60" spans="1:14" s="491" customFormat="1" ht="25.5" customHeight="1">
      <c r="A60" s="291"/>
      <c r="B60" s="294"/>
      <c r="C60" s="392"/>
      <c r="D60" s="337"/>
      <c r="E60" s="327"/>
      <c r="F60" s="330" t="s">
        <v>40</v>
      </c>
      <c r="G60" s="232"/>
      <c r="H60" s="232"/>
      <c r="I60" s="535" t="s">
        <v>438</v>
      </c>
      <c r="J60" s="241" t="s">
        <v>64</v>
      </c>
      <c r="K60" s="240"/>
      <c r="L60" s="241"/>
      <c r="M60" s="234"/>
      <c r="N60" s="234"/>
    </row>
    <row r="61" spans="1:14" ht="25.5" customHeight="1" thickBot="1">
      <c r="A61" s="500" t="s">
        <v>118</v>
      </c>
      <c r="B61" s="294"/>
      <c r="C61" s="397" t="s">
        <v>415</v>
      </c>
      <c r="D61" s="434" t="s">
        <v>225</v>
      </c>
      <c r="E61" s="325" t="s">
        <v>358</v>
      </c>
      <c r="F61" s="349" t="s">
        <v>112</v>
      </c>
      <c r="G61" s="298"/>
      <c r="H61" s="377" t="s">
        <v>118</v>
      </c>
      <c r="I61" s="283" t="s">
        <v>112</v>
      </c>
      <c r="J61" s="296" t="s">
        <v>146</v>
      </c>
      <c r="K61" s="240"/>
      <c r="L61" s="241" t="s">
        <v>146</v>
      </c>
      <c r="M61" s="234"/>
      <c r="N61" s="234"/>
    </row>
    <row r="62" spans="1:14" s="545" customFormat="1" ht="25.5" customHeight="1" thickBot="1">
      <c r="A62" s="501" t="s">
        <v>182</v>
      </c>
      <c r="B62" s="283" t="s">
        <v>112</v>
      </c>
      <c r="C62" s="555" t="s">
        <v>900</v>
      </c>
      <c r="D62" s="227" t="s">
        <v>369</v>
      </c>
      <c r="E62" s="524" t="s">
        <v>909</v>
      </c>
      <c r="F62" s="254" t="s">
        <v>877</v>
      </c>
      <c r="G62" s="254"/>
      <c r="H62" s="508" t="s">
        <v>182</v>
      </c>
      <c r="I62" s="274" t="s">
        <v>398</v>
      </c>
      <c r="J62" s="215" t="s">
        <v>325</v>
      </c>
      <c r="K62" s="246" t="s">
        <v>295</v>
      </c>
      <c r="L62" s="215" t="s">
        <v>973</v>
      </c>
      <c r="M62" s="254" t="s">
        <v>877</v>
      </c>
      <c r="N62" s="254"/>
    </row>
    <row r="63" spans="1:14" s="491" customFormat="1" ht="25.5" customHeight="1" thickBot="1">
      <c r="A63" s="291"/>
      <c r="B63" s="514"/>
      <c r="C63" s="232" t="s">
        <v>1026</v>
      </c>
      <c r="D63" s="234"/>
      <c r="E63" s="234"/>
      <c r="F63" s="234">
        <v>2016</v>
      </c>
      <c r="G63" s="232"/>
      <c r="H63" s="232"/>
      <c r="I63" s="232"/>
      <c r="J63" s="567"/>
      <c r="K63" s="254"/>
      <c r="L63" s="573"/>
      <c r="M63" s="234">
        <v>2016</v>
      </c>
      <c r="N63" s="232"/>
    </row>
    <row r="64" spans="1:14" s="491" customFormat="1" ht="25.5" customHeight="1">
      <c r="A64" s="291"/>
      <c r="B64" s="232"/>
      <c r="C64" s="236"/>
      <c r="D64" s="242"/>
      <c r="E64" s="327"/>
      <c r="F64" s="232"/>
      <c r="G64" s="232"/>
      <c r="H64" s="232"/>
      <c r="I64" s="330"/>
      <c r="J64" s="241" t="s">
        <v>64</v>
      </c>
      <c r="K64" s="414" t="s">
        <v>322</v>
      </c>
      <c r="L64" s="347"/>
      <c r="M64" s="232"/>
      <c r="N64" s="232"/>
    </row>
    <row r="65" spans="1:14" ht="25.5" customHeight="1" thickBot="1">
      <c r="A65" s="500" t="s">
        <v>183</v>
      </c>
      <c r="B65" s="269"/>
      <c r="C65" s="577" t="s">
        <v>504</v>
      </c>
      <c r="D65" s="242"/>
      <c r="E65" s="325" t="s">
        <v>358</v>
      </c>
      <c r="F65" s="367" t="s">
        <v>878</v>
      </c>
      <c r="G65" s="234"/>
      <c r="H65" s="377" t="s">
        <v>183</v>
      </c>
      <c r="I65" s="294" t="s">
        <v>112</v>
      </c>
      <c r="J65" s="296" t="s">
        <v>146</v>
      </c>
      <c r="K65" s="567"/>
      <c r="L65" s="296" t="s">
        <v>146</v>
      </c>
      <c r="M65" s="367" t="s">
        <v>878</v>
      </c>
      <c r="N65" s="269"/>
    </row>
    <row r="66" spans="1:14" s="545" customFormat="1" ht="25.5" customHeight="1" thickBot="1">
      <c r="A66" s="501" t="s">
        <v>184</v>
      </c>
      <c r="B66" s="228" t="s">
        <v>707</v>
      </c>
      <c r="C66" s="555" t="s">
        <v>895</v>
      </c>
      <c r="D66" s="247" t="s">
        <v>131</v>
      </c>
      <c r="E66" s="424"/>
      <c r="F66" s="254" t="s">
        <v>877</v>
      </c>
      <c r="G66" s="254"/>
      <c r="H66" s="508" t="s">
        <v>184</v>
      </c>
      <c r="I66" s="283" t="s">
        <v>112</v>
      </c>
      <c r="J66" s="226" t="s">
        <v>94</v>
      </c>
      <c r="K66" s="241"/>
      <c r="L66" s="226" t="s">
        <v>94</v>
      </c>
      <c r="M66" s="254" t="s">
        <v>877</v>
      </c>
      <c r="N66" s="631" t="s">
        <v>981</v>
      </c>
    </row>
    <row r="67" spans="1:14" s="491" customFormat="1" ht="25.5" customHeight="1" thickBot="1">
      <c r="A67" s="291"/>
      <c r="B67" s="232" t="s">
        <v>708</v>
      </c>
      <c r="C67" s="232" t="s">
        <v>510</v>
      </c>
      <c r="D67" s="232"/>
      <c r="E67" s="232"/>
      <c r="F67" s="234">
        <v>2016</v>
      </c>
      <c r="G67" s="232"/>
      <c r="H67" s="232"/>
      <c r="I67" s="227" t="s">
        <v>275</v>
      </c>
      <c r="J67" s="234" t="s">
        <v>689</v>
      </c>
      <c r="K67" s="296" t="s">
        <v>146</v>
      </c>
      <c r="L67" s="234" t="s">
        <v>689</v>
      </c>
      <c r="M67" s="234">
        <v>2016</v>
      </c>
      <c r="N67" s="341" t="s">
        <v>982</v>
      </c>
    </row>
    <row r="68" spans="1:14" s="491" customFormat="1" ht="25.5" customHeight="1" thickBot="1">
      <c r="A68" s="291"/>
      <c r="B68" s="235"/>
      <c r="C68" s="236"/>
      <c r="D68" s="269"/>
      <c r="E68" s="481"/>
      <c r="F68" s="232"/>
      <c r="G68" s="232"/>
      <c r="H68" s="232"/>
      <c r="I68" s="232"/>
      <c r="J68" s="240"/>
      <c r="K68" s="234"/>
      <c r="L68" s="240"/>
      <c r="M68" s="232"/>
      <c r="N68" s="341" t="s">
        <v>983</v>
      </c>
    </row>
    <row r="69" spans="1:14" ht="25.5" customHeight="1" thickBot="1">
      <c r="A69" s="500" t="s">
        <v>185</v>
      </c>
      <c r="B69" s="248" t="s">
        <v>252</v>
      </c>
      <c r="C69" s="577" t="s">
        <v>839</v>
      </c>
      <c r="D69" s="213" t="s">
        <v>338</v>
      </c>
      <c r="E69" s="213" t="s">
        <v>570</v>
      </c>
      <c r="F69" s="367" t="s">
        <v>878</v>
      </c>
      <c r="G69" s="234"/>
      <c r="H69" s="377" t="s">
        <v>185</v>
      </c>
      <c r="I69" s="265"/>
      <c r="J69" s="528" t="s">
        <v>295</v>
      </c>
      <c r="K69" s="213" t="s">
        <v>556</v>
      </c>
      <c r="L69" s="246" t="s">
        <v>295</v>
      </c>
      <c r="M69" s="367" t="s">
        <v>878</v>
      </c>
      <c r="N69" s="632" t="s">
        <v>984</v>
      </c>
    </row>
    <row r="70" spans="1:14" s="545" customFormat="1" ht="25.5" customHeight="1" thickBot="1">
      <c r="A70" s="501" t="s">
        <v>186</v>
      </c>
      <c r="B70" s="254"/>
      <c r="C70" s="232"/>
      <c r="D70" s="589" t="s">
        <v>534</v>
      </c>
      <c r="E70" s="589" t="s">
        <v>536</v>
      </c>
      <c r="F70" s="254"/>
      <c r="G70" s="254"/>
      <c r="H70" s="508" t="s">
        <v>186</v>
      </c>
      <c r="I70" s="247" t="s">
        <v>131</v>
      </c>
      <c r="J70" s="254"/>
      <c r="K70" s="588" t="s">
        <v>559</v>
      </c>
      <c r="L70" s="254"/>
      <c r="M70" s="254"/>
      <c r="N70" s="339" t="s">
        <v>112</v>
      </c>
    </row>
    <row r="71" spans="1:14" s="491" customFormat="1" ht="25.5" customHeight="1">
      <c r="A71" s="291"/>
      <c r="B71" s="232"/>
      <c r="C71" s="234"/>
      <c r="D71" s="243"/>
      <c r="E71" s="243"/>
      <c r="F71" s="232"/>
      <c r="G71" s="232"/>
      <c r="H71" s="232"/>
      <c r="I71" s="232"/>
      <c r="J71" s="232"/>
      <c r="K71" s="238"/>
      <c r="L71" s="232"/>
      <c r="M71" s="232"/>
      <c r="N71" s="232"/>
    </row>
    <row r="72" spans="1:14" s="491" customFormat="1" ht="25.5" customHeight="1" thickBot="1">
      <c r="A72" s="291"/>
      <c r="B72" s="232"/>
      <c r="C72" s="269"/>
      <c r="D72" s="243"/>
      <c r="E72" s="243"/>
      <c r="F72" s="232"/>
      <c r="G72" s="232"/>
      <c r="H72" s="232"/>
      <c r="I72" s="232"/>
      <c r="J72" s="232"/>
      <c r="K72" s="243"/>
      <c r="L72" s="232"/>
      <c r="M72" s="232"/>
      <c r="N72" s="232"/>
    </row>
    <row r="73" spans="1:14" ht="25.5" customHeight="1" thickBot="1">
      <c r="A73" s="500" t="s">
        <v>405</v>
      </c>
      <c r="B73" s="269"/>
      <c r="C73" s="269"/>
      <c r="D73" s="251" t="s">
        <v>294</v>
      </c>
      <c r="E73" s="251" t="s">
        <v>294</v>
      </c>
      <c r="F73" s="269"/>
      <c r="G73" s="269"/>
      <c r="H73" s="377" t="s">
        <v>405</v>
      </c>
      <c r="I73" s="269"/>
      <c r="J73" s="269"/>
      <c r="K73" s="251" t="s">
        <v>340</v>
      </c>
      <c r="L73" s="269"/>
      <c r="M73" s="269"/>
      <c r="N73" s="269"/>
    </row>
    <row r="74" spans="1:14" ht="25.5" customHeight="1">
      <c r="A74" s="502"/>
      <c r="B74" s="225"/>
      <c r="C74" s="225"/>
      <c r="D74" s="225"/>
      <c r="E74" s="225"/>
      <c r="F74" s="225"/>
      <c r="G74" s="225"/>
      <c r="H74" s="502"/>
      <c r="I74" s="225"/>
      <c r="J74" s="225"/>
      <c r="K74" s="225"/>
      <c r="L74" s="225"/>
      <c r="M74" s="225"/>
      <c r="N74" s="225"/>
    </row>
    <row r="75" spans="1:14" ht="25.5" customHeight="1">
      <c r="A75" s="502"/>
      <c r="B75" s="225"/>
      <c r="C75" s="225"/>
      <c r="D75" s="225"/>
      <c r="E75" s="225"/>
      <c r="F75" s="225"/>
      <c r="G75" s="225"/>
      <c r="H75" s="502"/>
      <c r="I75" s="225"/>
      <c r="J75" s="225"/>
      <c r="K75" s="225"/>
      <c r="L75" s="225"/>
      <c r="M75" s="225"/>
      <c r="N75" s="225"/>
    </row>
    <row r="76" spans="1:14" ht="25.5" customHeight="1">
      <c r="A76" s="502"/>
      <c r="B76" s="225"/>
      <c r="C76" s="225"/>
      <c r="D76" s="225"/>
      <c r="E76" s="225"/>
      <c r="F76" s="225"/>
      <c r="G76" s="225"/>
      <c r="H76" s="502"/>
      <c r="I76" s="225"/>
      <c r="J76" s="225"/>
      <c r="K76" s="225"/>
      <c r="L76" s="225"/>
      <c r="M76" s="225"/>
      <c r="N76" s="225"/>
    </row>
    <row r="77" spans="1:14" ht="25.5" customHeight="1">
      <c r="A77" s="502"/>
      <c r="B77" s="225"/>
      <c r="C77" s="225"/>
      <c r="D77" s="225"/>
      <c r="E77" s="225"/>
      <c r="F77" s="225"/>
      <c r="G77" s="225"/>
      <c r="H77" s="502"/>
      <c r="I77" s="225"/>
      <c r="J77" s="225"/>
      <c r="K77" s="225"/>
      <c r="L77" s="225"/>
      <c r="M77" s="225"/>
      <c r="N77" s="225"/>
    </row>
    <row r="78" spans="1:14" ht="25.5" customHeight="1">
      <c r="A78" s="502"/>
      <c r="B78" s="225"/>
      <c r="C78" s="225"/>
      <c r="D78" s="225"/>
      <c r="E78" s="225"/>
      <c r="F78" s="225"/>
      <c r="G78" s="225"/>
      <c r="H78" s="502"/>
      <c r="I78" s="225"/>
      <c r="J78" s="225"/>
      <c r="K78" s="225"/>
      <c r="L78" s="225"/>
      <c r="M78" s="225"/>
      <c r="N78" s="225"/>
    </row>
    <row r="79" spans="1:14" ht="25.5" customHeight="1">
      <c r="A79" s="502"/>
      <c r="B79" s="225"/>
      <c r="C79" s="225"/>
      <c r="D79" s="225"/>
      <c r="E79" s="225"/>
      <c r="F79" s="225"/>
      <c r="G79" s="225"/>
      <c r="H79" s="502"/>
      <c r="I79" s="225"/>
      <c r="J79" s="225"/>
      <c r="K79" s="225"/>
      <c r="L79" s="225"/>
      <c r="M79" s="225"/>
      <c r="N79" s="225"/>
    </row>
    <row r="80" spans="1:14" ht="25.5" customHeight="1">
      <c r="A80" s="502"/>
      <c r="B80" s="225"/>
      <c r="C80" s="225"/>
      <c r="D80" s="225"/>
      <c r="E80" s="225"/>
      <c r="F80" s="225"/>
      <c r="G80" s="225"/>
      <c r="H80" s="502"/>
      <c r="I80" s="225"/>
      <c r="J80" s="225"/>
      <c r="K80" s="225"/>
      <c r="L80" s="225"/>
      <c r="M80" s="225"/>
      <c r="N80" s="225"/>
    </row>
    <row r="81" spans="1:14" ht="25.5" customHeight="1">
      <c r="A81" s="502"/>
      <c r="B81" s="225"/>
      <c r="C81" s="225"/>
      <c r="D81" s="225"/>
      <c r="E81" s="225"/>
      <c r="F81" s="225"/>
      <c r="G81" s="225"/>
      <c r="H81" s="502"/>
      <c r="I81" s="225"/>
      <c r="J81" s="225"/>
      <c r="K81" s="225"/>
      <c r="L81" s="225"/>
      <c r="M81" s="225"/>
      <c r="N81" s="225"/>
    </row>
    <row r="82" spans="1:14" ht="25.5" customHeight="1">
      <c r="A82" s="502"/>
      <c r="B82" s="225"/>
      <c r="C82" s="225"/>
      <c r="D82" s="225"/>
      <c r="E82" s="225"/>
      <c r="F82" s="225"/>
      <c r="G82" s="225"/>
      <c r="H82" s="502"/>
      <c r="I82" s="225"/>
      <c r="J82" s="225"/>
      <c r="K82" s="225"/>
      <c r="L82" s="225"/>
      <c r="M82" s="225"/>
      <c r="N82" s="225"/>
    </row>
    <row r="83" spans="1:14" ht="25.5" customHeight="1">
      <c r="A83" s="502"/>
      <c r="B83" s="225"/>
      <c r="C83" s="225"/>
      <c r="D83" s="225"/>
      <c r="E83" s="225"/>
      <c r="F83" s="225"/>
      <c r="G83" s="225"/>
      <c r="H83" s="502"/>
      <c r="I83" s="225"/>
      <c r="J83" s="225"/>
      <c r="K83" s="225"/>
      <c r="L83" s="225"/>
      <c r="M83" s="225"/>
      <c r="N83" s="225"/>
    </row>
    <row r="84" spans="1:10" s="491" customFormat="1" ht="25.5" customHeight="1">
      <c r="A84" s="486"/>
      <c r="C84" s="488" t="s">
        <v>664</v>
      </c>
      <c r="D84" s="542"/>
      <c r="E84" s="542"/>
      <c r="H84" s="486"/>
      <c r="J84" s="488" t="s">
        <v>664</v>
      </c>
    </row>
    <row r="85" spans="1:10" s="491" customFormat="1" ht="25.5" customHeight="1">
      <c r="A85" s="486"/>
      <c r="C85" s="512"/>
      <c r="D85" s="542"/>
      <c r="E85" s="542"/>
      <c r="H85" s="486"/>
      <c r="J85" s="512"/>
    </row>
    <row r="86" spans="1:14" ht="25.5" customHeight="1" thickBot="1">
      <c r="A86" s="486"/>
      <c r="B86" s="487" t="s">
        <v>215</v>
      </c>
      <c r="C86" s="491"/>
      <c r="D86" s="465" t="s">
        <v>166</v>
      </c>
      <c r="F86" s="490" t="s">
        <v>312</v>
      </c>
      <c r="G86" s="541"/>
      <c r="H86" s="486"/>
      <c r="I86" s="487" t="s">
        <v>216</v>
      </c>
      <c r="J86" s="491"/>
      <c r="K86" s="465" t="s">
        <v>166</v>
      </c>
      <c r="M86" s="490" t="s">
        <v>312</v>
      </c>
      <c r="N86" s="490"/>
    </row>
    <row r="87" spans="1:14" s="491" customFormat="1" ht="25.5" customHeight="1" thickBot="1">
      <c r="A87" s="119" t="s">
        <v>168</v>
      </c>
      <c r="B87" s="119" t="s">
        <v>169</v>
      </c>
      <c r="C87" s="119" t="s">
        <v>170</v>
      </c>
      <c r="D87" s="119" t="s">
        <v>171</v>
      </c>
      <c r="E87" s="119" t="s">
        <v>172</v>
      </c>
      <c r="F87" s="119" t="s">
        <v>173</v>
      </c>
      <c r="G87" s="119" t="s">
        <v>174</v>
      </c>
      <c r="H87" s="492" t="s">
        <v>168</v>
      </c>
      <c r="I87" s="119" t="s">
        <v>169</v>
      </c>
      <c r="J87" s="119" t="s">
        <v>170</v>
      </c>
      <c r="K87" s="119" t="s">
        <v>171</v>
      </c>
      <c r="L87" s="119" t="s">
        <v>172</v>
      </c>
      <c r="M87" s="119" t="s">
        <v>173</v>
      </c>
      <c r="N87" s="119" t="s">
        <v>174</v>
      </c>
    </row>
    <row r="88" spans="1:14" ht="25.5" customHeight="1">
      <c r="A88" s="493" t="s">
        <v>175</v>
      </c>
      <c r="B88" s="350" t="s">
        <v>263</v>
      </c>
      <c r="C88" s="211" t="s">
        <v>488</v>
      </c>
      <c r="D88" s="227" t="s">
        <v>417</v>
      </c>
      <c r="E88" s="209" t="s">
        <v>261</v>
      </c>
      <c r="F88" s="209" t="s">
        <v>238</v>
      </c>
      <c r="G88" s="210" t="s">
        <v>338</v>
      </c>
      <c r="H88" s="472" t="s">
        <v>175</v>
      </c>
      <c r="I88" s="209" t="s">
        <v>261</v>
      </c>
      <c r="J88" s="352" t="s">
        <v>265</v>
      </c>
      <c r="K88" s="274" t="s">
        <v>686</v>
      </c>
      <c r="L88" s="350" t="s">
        <v>234</v>
      </c>
      <c r="M88" s="352" t="s">
        <v>221</v>
      </c>
      <c r="N88" s="254"/>
    </row>
    <row r="89" spans="1:14" s="545" customFormat="1" ht="25.5" customHeight="1">
      <c r="A89" s="291"/>
      <c r="B89" s="232" t="s">
        <v>684</v>
      </c>
      <c r="C89" s="232"/>
      <c r="D89" s="234"/>
      <c r="E89" s="232"/>
      <c r="F89" s="232" t="s">
        <v>61</v>
      </c>
      <c r="G89" s="588" t="s">
        <v>534</v>
      </c>
      <c r="H89" s="232"/>
      <c r="I89" s="232" t="s">
        <v>61</v>
      </c>
      <c r="J89" s="232" t="s">
        <v>297</v>
      </c>
      <c r="K89" s="232"/>
      <c r="L89" s="232" t="s">
        <v>88</v>
      </c>
      <c r="M89" s="232"/>
      <c r="N89" s="234"/>
    </row>
    <row r="90" spans="1:14" s="545" customFormat="1" ht="25.5" customHeight="1">
      <c r="A90" s="291"/>
      <c r="B90" s="427" t="s">
        <v>54</v>
      </c>
      <c r="C90" s="258" t="s">
        <v>326</v>
      </c>
      <c r="D90" s="265"/>
      <c r="E90" s="233" t="s">
        <v>42</v>
      </c>
      <c r="F90" s="233" t="s">
        <v>5</v>
      </c>
      <c r="G90" s="243"/>
      <c r="H90" s="232"/>
      <c r="I90" s="233" t="s">
        <v>42</v>
      </c>
      <c r="J90" s="355" t="s">
        <v>46</v>
      </c>
      <c r="K90" s="330"/>
      <c r="L90" s="427" t="s">
        <v>72</v>
      </c>
      <c r="M90" s="355" t="s">
        <v>271</v>
      </c>
      <c r="N90" s="232"/>
    </row>
    <row r="91" spans="1:14" ht="25.5" customHeight="1" thickBot="1">
      <c r="A91" s="494" t="s">
        <v>176</v>
      </c>
      <c r="B91" s="532" t="s">
        <v>115</v>
      </c>
      <c r="C91" s="250" t="s">
        <v>283</v>
      </c>
      <c r="D91" s="247" t="s">
        <v>131</v>
      </c>
      <c r="E91" s="245" t="s">
        <v>260</v>
      </c>
      <c r="F91" s="245" t="s">
        <v>260</v>
      </c>
      <c r="G91" s="251" t="s">
        <v>294</v>
      </c>
      <c r="H91" s="472" t="s">
        <v>176</v>
      </c>
      <c r="I91" s="245" t="s">
        <v>260</v>
      </c>
      <c r="J91" s="357" t="s">
        <v>218</v>
      </c>
      <c r="K91" s="349"/>
      <c r="L91" s="351"/>
      <c r="M91" s="529" t="s">
        <v>218</v>
      </c>
      <c r="N91" s="367"/>
    </row>
    <row r="92" spans="1:14" ht="25.5" customHeight="1" thickBot="1">
      <c r="A92" s="493" t="s">
        <v>177</v>
      </c>
      <c r="B92" s="211" t="s">
        <v>490</v>
      </c>
      <c r="C92" s="517" t="s">
        <v>630</v>
      </c>
      <c r="D92" s="215" t="s">
        <v>401</v>
      </c>
      <c r="E92" s="226" t="s">
        <v>462</v>
      </c>
      <c r="F92" s="215" t="s">
        <v>279</v>
      </c>
      <c r="G92" s="210" t="s">
        <v>338</v>
      </c>
      <c r="H92" s="470" t="s">
        <v>177</v>
      </c>
      <c r="I92" s="227" t="s">
        <v>370</v>
      </c>
      <c r="J92" s="227" t="s">
        <v>94</v>
      </c>
      <c r="K92" s="283" t="s">
        <v>112</v>
      </c>
      <c r="L92" s="353" t="s">
        <v>115</v>
      </c>
      <c r="M92" s="209" t="s">
        <v>232</v>
      </c>
      <c r="N92" s="254"/>
    </row>
    <row r="93" spans="1:14" s="545" customFormat="1" ht="25.5" customHeight="1">
      <c r="A93" s="291"/>
      <c r="B93" s="232" t="s">
        <v>433</v>
      </c>
      <c r="C93" s="417"/>
      <c r="D93" s="567"/>
      <c r="E93" s="234"/>
      <c r="F93" s="567"/>
      <c r="G93" s="588" t="s">
        <v>534</v>
      </c>
      <c r="H93" s="232"/>
      <c r="I93" s="232"/>
      <c r="J93" s="232" t="s">
        <v>363</v>
      </c>
      <c r="K93" s="232"/>
      <c r="L93" s="350" t="s">
        <v>265</v>
      </c>
      <c r="M93" s="232"/>
      <c r="N93" s="234"/>
    </row>
    <row r="94" spans="1:14" s="545" customFormat="1" ht="25.5" customHeight="1" thickBot="1">
      <c r="A94" s="291"/>
      <c r="B94" s="258" t="s">
        <v>491</v>
      </c>
      <c r="C94" s="317" t="s">
        <v>764</v>
      </c>
      <c r="D94" s="241"/>
      <c r="E94" s="240"/>
      <c r="F94" s="241"/>
      <c r="G94" s="243"/>
      <c r="H94" s="232"/>
      <c r="I94" s="265"/>
      <c r="J94" s="265"/>
      <c r="K94" s="232"/>
      <c r="L94" s="536" t="s">
        <v>284</v>
      </c>
      <c r="M94" s="233" t="s">
        <v>22</v>
      </c>
      <c r="N94" s="232"/>
    </row>
    <row r="95" spans="1:14" ht="25.5" customHeight="1" thickBot="1">
      <c r="A95" s="494" t="s">
        <v>178</v>
      </c>
      <c r="B95" s="250" t="s">
        <v>283</v>
      </c>
      <c r="C95" s="310" t="s">
        <v>424</v>
      </c>
      <c r="D95" s="296" t="s">
        <v>146</v>
      </c>
      <c r="E95" s="246" t="s">
        <v>295</v>
      </c>
      <c r="F95" s="241" t="s">
        <v>146</v>
      </c>
      <c r="G95" s="251" t="s">
        <v>294</v>
      </c>
      <c r="H95" s="472" t="s">
        <v>178</v>
      </c>
      <c r="I95" s="247" t="s">
        <v>131</v>
      </c>
      <c r="J95" s="247" t="s">
        <v>131</v>
      </c>
      <c r="K95" s="335" t="s">
        <v>397</v>
      </c>
      <c r="L95" s="351" t="s">
        <v>49</v>
      </c>
      <c r="M95" s="245" t="s">
        <v>260</v>
      </c>
      <c r="N95" s="367"/>
    </row>
    <row r="96" spans="1:14" s="526" customFormat="1" ht="25.5" customHeight="1" thickBot="1">
      <c r="A96" s="549" t="s">
        <v>179</v>
      </c>
      <c r="B96" s="527" t="s">
        <v>803</v>
      </c>
      <c r="C96" s="517" t="s">
        <v>765</v>
      </c>
      <c r="D96" s="414" t="s">
        <v>401</v>
      </c>
      <c r="E96" s="537"/>
      <c r="F96" s="414" t="s">
        <v>272</v>
      </c>
      <c r="G96" s="210" t="s">
        <v>338</v>
      </c>
      <c r="H96" s="550" t="s">
        <v>179</v>
      </c>
      <c r="I96" s="538" t="s">
        <v>131</v>
      </c>
      <c r="J96" s="539" t="s">
        <v>360</v>
      </c>
      <c r="K96" s="519"/>
      <c r="L96" s="540" t="s">
        <v>115</v>
      </c>
      <c r="M96" s="216" t="s">
        <v>350</v>
      </c>
      <c r="N96" s="460"/>
    </row>
    <row r="97" spans="1:14" s="545" customFormat="1" ht="25.5" customHeight="1">
      <c r="A97" s="291"/>
      <c r="B97" s="232" t="s">
        <v>804</v>
      </c>
      <c r="C97" s="417"/>
      <c r="D97" s="567"/>
      <c r="E97" s="276"/>
      <c r="F97" s="567"/>
      <c r="G97" s="588" t="s">
        <v>534</v>
      </c>
      <c r="H97" s="232"/>
      <c r="I97" s="232"/>
      <c r="J97" s="232"/>
      <c r="K97" s="290"/>
      <c r="L97" s="277"/>
      <c r="M97" s="232"/>
      <c r="N97" s="234"/>
    </row>
    <row r="98" spans="1:14" s="545" customFormat="1" ht="25.5" customHeight="1">
      <c r="A98" s="291"/>
      <c r="B98" s="258" t="s">
        <v>493</v>
      </c>
      <c r="C98" s="317" t="s">
        <v>760</v>
      </c>
      <c r="D98" s="241"/>
      <c r="E98" s="276"/>
      <c r="F98" s="241"/>
      <c r="G98" s="243"/>
      <c r="H98" s="232"/>
      <c r="I98" s="232"/>
      <c r="J98" s="330"/>
      <c r="K98" s="321"/>
      <c r="L98" s="277"/>
      <c r="M98" s="259"/>
      <c r="N98" s="232"/>
    </row>
    <row r="99" spans="1:14" ht="25.5" customHeight="1" thickBot="1">
      <c r="A99" s="497" t="s">
        <v>180</v>
      </c>
      <c r="B99" s="250" t="s">
        <v>283</v>
      </c>
      <c r="C99" s="310" t="s">
        <v>424</v>
      </c>
      <c r="D99" s="296" t="s">
        <v>146</v>
      </c>
      <c r="E99" s="281"/>
      <c r="F99" s="296" t="s">
        <v>146</v>
      </c>
      <c r="G99" s="251" t="s">
        <v>294</v>
      </c>
      <c r="H99" s="505" t="s">
        <v>180</v>
      </c>
      <c r="I99" s="234"/>
      <c r="J99" s="283" t="s">
        <v>112</v>
      </c>
      <c r="K99" s="297" t="s">
        <v>429</v>
      </c>
      <c r="L99" s="282"/>
      <c r="M99" s="268" t="s">
        <v>8</v>
      </c>
      <c r="N99" s="367"/>
    </row>
    <row r="100" spans="1:14" ht="25.5" customHeight="1" thickBot="1">
      <c r="A100" s="498"/>
      <c r="B100" s="285"/>
      <c r="C100" s="285" t="s">
        <v>1042</v>
      </c>
      <c r="D100" s="285"/>
      <c r="E100" s="285"/>
      <c r="F100" s="323" t="s">
        <v>1043</v>
      </c>
      <c r="G100" s="285"/>
      <c r="H100" s="506"/>
      <c r="I100" s="285"/>
      <c r="J100" s="323"/>
      <c r="K100" s="285"/>
      <c r="L100" s="285"/>
      <c r="M100" s="285"/>
      <c r="N100" s="285"/>
    </row>
    <row r="101" spans="1:14" ht="25.5" customHeight="1">
      <c r="A101" s="499" t="s">
        <v>181</v>
      </c>
      <c r="B101" s="226" t="s">
        <v>235</v>
      </c>
      <c r="C101" s="274" t="s">
        <v>219</v>
      </c>
      <c r="D101" s="352" t="s">
        <v>254</v>
      </c>
      <c r="E101" s="274" t="s">
        <v>688</v>
      </c>
      <c r="F101" s="414" t="s">
        <v>696</v>
      </c>
      <c r="G101" s="254"/>
      <c r="H101" s="507" t="s">
        <v>181</v>
      </c>
      <c r="I101" s="414" t="s">
        <v>696</v>
      </c>
      <c r="J101" s="352" t="s">
        <v>229</v>
      </c>
      <c r="K101" s="227" t="s">
        <v>236</v>
      </c>
      <c r="L101" s="254" t="s">
        <v>431</v>
      </c>
      <c r="M101" s="226" t="s">
        <v>94</v>
      </c>
      <c r="N101" s="254"/>
    </row>
    <row r="102" spans="1:14" s="545" customFormat="1" ht="25.5" customHeight="1">
      <c r="A102" s="291"/>
      <c r="B102" s="234"/>
      <c r="C102" s="234"/>
      <c r="D102" s="232"/>
      <c r="E102" s="232"/>
      <c r="F102" s="573"/>
      <c r="G102" s="234"/>
      <c r="H102" s="232"/>
      <c r="I102" s="573"/>
      <c r="J102" s="232"/>
      <c r="K102" s="232"/>
      <c r="L102" s="232"/>
      <c r="M102" s="234" t="s">
        <v>689</v>
      </c>
      <c r="N102" s="234"/>
    </row>
    <row r="103" spans="1:14" s="545" customFormat="1" ht="25.5" customHeight="1">
      <c r="A103" s="291"/>
      <c r="B103" s="240"/>
      <c r="C103" s="294"/>
      <c r="D103" s="355" t="s">
        <v>41</v>
      </c>
      <c r="E103" s="330"/>
      <c r="F103" s="347"/>
      <c r="G103" s="234"/>
      <c r="H103" s="232"/>
      <c r="I103" s="347"/>
      <c r="J103" s="355" t="s">
        <v>77</v>
      </c>
      <c r="K103" s="265" t="s">
        <v>44</v>
      </c>
      <c r="L103" s="232"/>
      <c r="M103" s="240"/>
      <c r="N103" s="234"/>
    </row>
    <row r="104" spans="1:14" ht="25.5" customHeight="1" thickBot="1">
      <c r="A104" s="500" t="s">
        <v>118</v>
      </c>
      <c r="B104" s="240"/>
      <c r="C104" s="294"/>
      <c r="D104" s="529" t="s">
        <v>218</v>
      </c>
      <c r="E104" s="283" t="s">
        <v>112</v>
      </c>
      <c r="F104" s="241" t="s">
        <v>146</v>
      </c>
      <c r="G104" s="234"/>
      <c r="H104" s="377" t="s">
        <v>118</v>
      </c>
      <c r="I104" s="241" t="s">
        <v>66</v>
      </c>
      <c r="J104" s="357" t="s">
        <v>218</v>
      </c>
      <c r="K104" s="242" t="s">
        <v>131</v>
      </c>
      <c r="L104" s="580" t="s">
        <v>430</v>
      </c>
      <c r="M104" s="246" t="s">
        <v>295</v>
      </c>
      <c r="N104" s="269"/>
    </row>
    <row r="105" spans="1:14" ht="25.5" customHeight="1" thickBot="1">
      <c r="A105" s="501" t="s">
        <v>182</v>
      </c>
      <c r="B105" s="246" t="s">
        <v>295</v>
      </c>
      <c r="C105" s="283" t="s">
        <v>112</v>
      </c>
      <c r="D105" s="302" t="s">
        <v>228</v>
      </c>
      <c r="E105" s="109" t="s">
        <v>855</v>
      </c>
      <c r="F105" s="302" t="s">
        <v>228</v>
      </c>
      <c r="G105" s="269"/>
      <c r="H105" s="508" t="s">
        <v>182</v>
      </c>
      <c r="I105" s="296" t="s">
        <v>146</v>
      </c>
      <c r="J105" s="352" t="s">
        <v>95</v>
      </c>
      <c r="K105" s="247"/>
      <c r="L105" s="254"/>
      <c r="M105" s="269"/>
      <c r="N105" s="254"/>
    </row>
    <row r="106" spans="1:14" s="545" customFormat="1" ht="25.5" customHeight="1" thickBot="1">
      <c r="A106" s="291"/>
      <c r="B106" s="254"/>
      <c r="C106" s="274" t="s">
        <v>690</v>
      </c>
      <c r="D106" s="232"/>
      <c r="E106" s="568" t="s">
        <v>658</v>
      </c>
      <c r="F106" s="232"/>
      <c r="G106" s="254"/>
      <c r="H106" s="232"/>
      <c r="I106" s="226" t="s">
        <v>296</v>
      </c>
      <c r="J106" s="232" t="s">
        <v>28</v>
      </c>
      <c r="K106" s="254"/>
      <c r="L106" s="232"/>
      <c r="M106" s="232"/>
      <c r="N106" s="234"/>
    </row>
    <row r="107" spans="1:14" s="545" customFormat="1" ht="25.5" customHeight="1" thickBot="1">
      <c r="A107" s="291"/>
      <c r="B107" s="232"/>
      <c r="C107" s="234"/>
      <c r="D107" s="304" t="s">
        <v>19</v>
      </c>
      <c r="E107" s="569"/>
      <c r="F107" s="304" t="s">
        <v>19</v>
      </c>
      <c r="G107" s="232"/>
      <c r="H107" s="232"/>
      <c r="I107" s="234"/>
      <c r="J107" s="355" t="s">
        <v>45</v>
      </c>
      <c r="K107" s="232"/>
      <c r="L107" s="232"/>
      <c r="M107" s="215" t="s">
        <v>484</v>
      </c>
      <c r="N107" s="234"/>
    </row>
    <row r="108" spans="1:14" ht="25.5" customHeight="1" thickBot="1">
      <c r="A108" s="500" t="s">
        <v>183</v>
      </c>
      <c r="B108" s="226" t="s">
        <v>235</v>
      </c>
      <c r="C108" s="294"/>
      <c r="D108" s="306" t="s">
        <v>260</v>
      </c>
      <c r="E108" s="569" t="s">
        <v>278</v>
      </c>
      <c r="F108" s="306" t="s">
        <v>260</v>
      </c>
      <c r="G108" s="232"/>
      <c r="H108" s="377" t="s">
        <v>183</v>
      </c>
      <c r="I108" s="240"/>
      <c r="J108" s="357"/>
      <c r="K108" s="232"/>
      <c r="L108" s="269"/>
      <c r="M108" s="573"/>
      <c r="N108" s="269"/>
    </row>
    <row r="109" spans="1:14" ht="25.5" customHeight="1" thickBot="1">
      <c r="A109" s="501" t="s">
        <v>184</v>
      </c>
      <c r="B109" s="234"/>
      <c r="C109" s="294"/>
      <c r="D109" s="254"/>
      <c r="E109" s="232"/>
      <c r="F109" s="269"/>
      <c r="G109" s="234"/>
      <c r="H109" s="508" t="s">
        <v>184</v>
      </c>
      <c r="I109" s="528" t="s">
        <v>295</v>
      </c>
      <c r="J109" s="358" t="s">
        <v>218</v>
      </c>
      <c r="K109" s="234"/>
      <c r="L109" s="576"/>
      <c r="M109" s="347" t="s">
        <v>67</v>
      </c>
      <c r="N109" s="254"/>
    </row>
    <row r="110" spans="1:14" s="545" customFormat="1" ht="25.5" customHeight="1" thickBot="1">
      <c r="A110" s="291"/>
      <c r="B110" s="240"/>
      <c r="C110" s="283" t="s">
        <v>112</v>
      </c>
      <c r="D110" s="232"/>
      <c r="E110" s="232"/>
      <c r="F110" s="473"/>
      <c r="G110" s="269"/>
      <c r="H110" s="232"/>
      <c r="I110" s="269"/>
      <c r="J110" s="350" t="s">
        <v>8</v>
      </c>
      <c r="K110" s="269"/>
      <c r="L110" s="417"/>
      <c r="M110" s="241"/>
      <c r="N110" s="232"/>
    </row>
    <row r="111" spans="1:14" s="545" customFormat="1" ht="25.5" customHeight="1" thickBot="1">
      <c r="A111" s="291"/>
      <c r="B111" s="240"/>
      <c r="C111" s="234"/>
      <c r="D111" s="232"/>
      <c r="E111" s="298"/>
      <c r="F111" s="473"/>
      <c r="H111" s="232"/>
      <c r="I111" s="234"/>
      <c r="J111" s="536" t="s">
        <v>682</v>
      </c>
      <c r="K111" s="269"/>
      <c r="L111" s="417"/>
      <c r="M111" s="296" t="s">
        <v>146</v>
      </c>
      <c r="N111" s="232"/>
    </row>
    <row r="112" spans="1:14" ht="25.5" customHeight="1" thickBot="1">
      <c r="A112" s="500" t="s">
        <v>185</v>
      </c>
      <c r="B112" s="528" t="s">
        <v>295</v>
      </c>
      <c r="C112" s="269"/>
      <c r="D112" s="254" t="s">
        <v>1024</v>
      </c>
      <c r="E112" s="213" t="s">
        <v>556</v>
      </c>
      <c r="F112" s="210" t="s">
        <v>567</v>
      </c>
      <c r="G112" s="234"/>
      <c r="H112" s="377" t="s">
        <v>185</v>
      </c>
      <c r="I112" s="269"/>
      <c r="J112" s="351"/>
      <c r="K112" s="210" t="s">
        <v>339</v>
      </c>
      <c r="L112" s="213" t="s">
        <v>338</v>
      </c>
      <c r="M112" s="210" t="s">
        <v>338</v>
      </c>
      <c r="N112" s="234"/>
    </row>
    <row r="113" spans="1:14" ht="25.5" customHeight="1" thickBot="1">
      <c r="A113" s="501" t="s">
        <v>186</v>
      </c>
      <c r="B113" s="254"/>
      <c r="C113" s="232"/>
      <c r="D113" s="234"/>
      <c r="E113" s="588" t="s">
        <v>560</v>
      </c>
      <c r="F113" s="588" t="s">
        <v>534</v>
      </c>
      <c r="G113" s="254"/>
      <c r="H113" s="508" t="s">
        <v>186</v>
      </c>
      <c r="I113" s="254"/>
      <c r="J113" s="353" t="s">
        <v>115</v>
      </c>
      <c r="K113" s="588" t="s">
        <v>517</v>
      </c>
      <c r="L113" s="589" t="s">
        <v>882</v>
      </c>
      <c r="M113" s="588" t="s">
        <v>560</v>
      </c>
      <c r="N113" s="254"/>
    </row>
    <row r="114" spans="1:14" s="545" customFormat="1" ht="25.5" customHeight="1">
      <c r="A114" s="291"/>
      <c r="B114" s="232"/>
      <c r="C114" s="232"/>
      <c r="D114" s="234" t="s">
        <v>670</v>
      </c>
      <c r="E114" s="238"/>
      <c r="F114" s="243"/>
      <c r="G114" s="232"/>
      <c r="H114" s="232"/>
      <c r="I114" s="232"/>
      <c r="J114" s="232"/>
      <c r="K114" s="243"/>
      <c r="L114" s="243"/>
      <c r="M114" s="243"/>
      <c r="N114" s="232"/>
    </row>
    <row r="115" spans="1:14" s="545" customFormat="1" ht="25.5" customHeight="1" thickBot="1">
      <c r="A115" s="291"/>
      <c r="B115" s="232"/>
      <c r="C115" s="234"/>
      <c r="D115" s="269" t="s">
        <v>1023</v>
      </c>
      <c r="E115" s="243"/>
      <c r="F115" s="243"/>
      <c r="G115" s="232"/>
      <c r="H115" s="232"/>
      <c r="I115" s="232"/>
      <c r="J115" s="232"/>
      <c r="K115" s="243"/>
      <c r="L115" s="243"/>
      <c r="M115" s="243"/>
      <c r="N115" s="232"/>
    </row>
    <row r="116" spans="1:14" ht="25.5" customHeight="1" thickBot="1">
      <c r="A116" s="500" t="s">
        <v>405</v>
      </c>
      <c r="B116" s="269"/>
      <c r="C116" s="269"/>
      <c r="D116" s="269"/>
      <c r="E116" s="251" t="s">
        <v>340</v>
      </c>
      <c r="F116" s="251" t="s">
        <v>294</v>
      </c>
      <c r="G116" s="269"/>
      <c r="H116" s="377" t="s">
        <v>405</v>
      </c>
      <c r="I116" s="298"/>
      <c r="J116" s="269"/>
      <c r="K116" s="251" t="s">
        <v>294</v>
      </c>
      <c r="L116" s="251" t="s">
        <v>294</v>
      </c>
      <c r="M116" s="251" t="s">
        <v>294</v>
      </c>
      <c r="N116" s="269"/>
    </row>
    <row r="117" spans="1:14" ht="25.5" customHeight="1">
      <c r="A117" s="502"/>
      <c r="B117" s="225"/>
      <c r="C117" s="225"/>
      <c r="D117" s="225"/>
      <c r="E117" s="225"/>
      <c r="F117" s="225"/>
      <c r="G117" s="225"/>
      <c r="H117" s="502"/>
      <c r="I117" s="225"/>
      <c r="J117" s="225"/>
      <c r="K117" s="225"/>
      <c r="L117" s="225"/>
      <c r="M117" s="225"/>
      <c r="N117" s="225"/>
    </row>
    <row r="118" spans="1:14" ht="25.5" customHeight="1">
      <c r="A118" s="502"/>
      <c r="B118" s="225"/>
      <c r="C118" s="225"/>
      <c r="D118" s="225"/>
      <c r="E118" s="225"/>
      <c r="F118" s="225"/>
      <c r="G118" s="225"/>
      <c r="H118" s="502"/>
      <c r="I118" s="225"/>
      <c r="J118" s="225"/>
      <c r="K118" s="225"/>
      <c r="L118" s="225"/>
      <c r="M118" s="225"/>
      <c r="N118" s="225"/>
    </row>
    <row r="119" spans="1:14" ht="25.5" customHeight="1">
      <c r="A119" s="502"/>
      <c r="B119" s="225"/>
      <c r="C119" s="225"/>
      <c r="D119" s="225"/>
      <c r="E119" s="225"/>
      <c r="F119" s="225"/>
      <c r="G119" s="225"/>
      <c r="H119" s="502"/>
      <c r="I119" s="225"/>
      <c r="J119" s="225"/>
      <c r="K119" s="225"/>
      <c r="L119" s="225"/>
      <c r="M119" s="225"/>
      <c r="N119" s="225"/>
    </row>
    <row r="120" spans="1:14" ht="25.5" customHeight="1">
      <c r="A120" s="502"/>
      <c r="B120" s="225"/>
      <c r="C120" s="225"/>
      <c r="D120" s="225"/>
      <c r="E120" s="225"/>
      <c r="F120" s="225"/>
      <c r="G120" s="225"/>
      <c r="H120" s="502"/>
      <c r="I120" s="225"/>
      <c r="J120" s="225"/>
      <c r="K120" s="225"/>
      <c r="L120" s="225"/>
      <c r="M120" s="225"/>
      <c r="N120" s="225"/>
    </row>
    <row r="121" spans="1:14" ht="25.5" customHeight="1">
      <c r="A121" s="502"/>
      <c r="B121" s="225"/>
      <c r="C121" s="225"/>
      <c r="D121" s="225"/>
      <c r="E121" s="225"/>
      <c r="F121" s="225"/>
      <c r="G121" s="225"/>
      <c r="H121" s="502"/>
      <c r="I121" s="225"/>
      <c r="J121" s="225"/>
      <c r="K121" s="225"/>
      <c r="L121" s="225"/>
      <c r="M121" s="225"/>
      <c r="N121" s="225"/>
    </row>
    <row r="122" spans="1:14" ht="25.5" customHeight="1">
      <c r="A122" s="502"/>
      <c r="B122" s="225"/>
      <c r="C122" s="225"/>
      <c r="D122" s="225"/>
      <c r="E122" s="225"/>
      <c r="F122" s="225"/>
      <c r="G122" s="225"/>
      <c r="H122" s="502"/>
      <c r="I122" s="225"/>
      <c r="J122" s="225"/>
      <c r="K122" s="225"/>
      <c r="L122" s="225"/>
      <c r="M122" s="225"/>
      <c r="N122" s="225"/>
    </row>
    <row r="123" spans="1:14" ht="25.5" customHeight="1">
      <c r="A123" s="502"/>
      <c r="B123" s="225"/>
      <c r="C123" s="225"/>
      <c r="D123" s="225"/>
      <c r="E123" s="225"/>
      <c r="F123" s="225"/>
      <c r="G123" s="225"/>
      <c r="H123" s="502"/>
      <c r="I123" s="225"/>
      <c r="J123" s="225"/>
      <c r="K123" s="225"/>
      <c r="L123" s="225"/>
      <c r="M123" s="225"/>
      <c r="N123" s="225"/>
    </row>
  </sheetData>
  <sheetProtection/>
  <printOptions/>
  <pageMargins left="0.7086614173228347" right="0.7086614173228347" top="0.5511811023622047" bottom="0.5905511811023623" header="0.4724409448818898" footer="0.5118110236220472"/>
  <pageSetup horizontalDpi="300" verticalDpi="3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3"/>
  <sheetViews>
    <sheetView zoomScale="81" zoomScaleNormal="81" zoomScalePageLayoutView="0" workbookViewId="0" topLeftCell="A1">
      <selection activeCell="F4" sqref="F4"/>
    </sheetView>
  </sheetViews>
  <sheetFormatPr defaultColWidth="11.421875" defaultRowHeight="30" customHeight="1"/>
  <cols>
    <col min="1" max="1" width="11.57421875" style="613" customWidth="1"/>
    <col min="2" max="2" width="21.140625" style="613" customWidth="1"/>
    <col min="3" max="7" width="19.00390625" style="613" customWidth="1"/>
    <col min="8" max="8" width="11.57421875" style="613" customWidth="1"/>
    <col min="9" max="14" width="16.57421875" style="613" customWidth="1"/>
    <col min="15" max="16384" width="11.57421875" style="613" customWidth="1"/>
  </cols>
  <sheetData>
    <row r="1" spans="1:14" ht="30" customHeight="1" thickBot="1">
      <c r="A1" s="222"/>
      <c r="B1" s="218" t="s">
        <v>443</v>
      </c>
      <c r="C1" s="611" t="s">
        <v>977</v>
      </c>
      <c r="D1" s="465"/>
      <c r="E1" s="222"/>
      <c r="F1" s="222"/>
      <c r="G1" s="222"/>
      <c r="H1" s="222"/>
      <c r="I1" s="218" t="s">
        <v>440</v>
      </c>
      <c r="J1" s="612" t="s">
        <v>928</v>
      </c>
      <c r="K1" s="465"/>
      <c r="L1" s="222"/>
      <c r="M1" s="222"/>
      <c r="N1" s="222"/>
    </row>
    <row r="2" spans="1:14" ht="30" customHeight="1" thickBot="1">
      <c r="A2" s="614" t="s">
        <v>168</v>
      </c>
      <c r="B2" s="614" t="s">
        <v>169</v>
      </c>
      <c r="C2" s="361" t="s">
        <v>170</v>
      </c>
      <c r="D2" s="614" t="s">
        <v>171</v>
      </c>
      <c r="E2" s="614" t="s">
        <v>172</v>
      </c>
      <c r="F2" s="614" t="s">
        <v>173</v>
      </c>
      <c r="G2" s="614" t="s">
        <v>174</v>
      </c>
      <c r="H2" s="614" t="s">
        <v>168</v>
      </c>
      <c r="I2" s="615" t="s">
        <v>169</v>
      </c>
      <c r="J2" s="615" t="s">
        <v>170</v>
      </c>
      <c r="K2" s="615" t="s">
        <v>171</v>
      </c>
      <c r="L2" s="361" t="s">
        <v>172</v>
      </c>
      <c r="M2" s="614" t="s">
        <v>173</v>
      </c>
      <c r="N2" s="614" t="s">
        <v>174</v>
      </c>
    </row>
    <row r="3" spans="1:14" ht="30" customHeight="1">
      <c r="A3" s="361" t="s">
        <v>175</v>
      </c>
      <c r="B3" s="555" t="s">
        <v>507</v>
      </c>
      <c r="C3" s="401" t="s">
        <v>499</v>
      </c>
      <c r="D3" s="256" t="s">
        <v>938</v>
      </c>
      <c r="E3" s="211" t="s">
        <v>268</v>
      </c>
      <c r="F3" s="252" t="s">
        <v>946</v>
      </c>
      <c r="G3" s="254"/>
      <c r="H3" s="361" t="s">
        <v>175</v>
      </c>
      <c r="I3" s="524" t="s">
        <v>957</v>
      </c>
      <c r="J3" s="254"/>
      <c r="K3" s="254"/>
      <c r="L3" s="350"/>
      <c r="M3" s="254"/>
      <c r="N3" s="254"/>
    </row>
    <row r="4" spans="1:14" ht="30" customHeight="1">
      <c r="A4" s="372"/>
      <c r="B4" s="232" t="s">
        <v>508</v>
      </c>
      <c r="C4" s="232" t="s">
        <v>498</v>
      </c>
      <c r="D4" s="234" t="s">
        <v>297</v>
      </c>
      <c r="E4" s="232" t="s">
        <v>806</v>
      </c>
      <c r="F4" s="232" t="s">
        <v>658</v>
      </c>
      <c r="G4" s="234"/>
      <c r="H4" s="372"/>
      <c r="I4" s="519"/>
      <c r="J4" s="232"/>
      <c r="K4" s="232"/>
      <c r="L4" s="427"/>
      <c r="M4" s="232"/>
      <c r="N4" s="616"/>
    </row>
    <row r="5" spans="1:14" ht="30" customHeight="1">
      <c r="A5" s="372"/>
      <c r="B5" s="236"/>
      <c r="C5" s="403"/>
      <c r="D5" s="375" t="s">
        <v>888</v>
      </c>
      <c r="E5" s="258" t="s">
        <v>316</v>
      </c>
      <c r="F5" s="263"/>
      <c r="G5" s="234"/>
      <c r="H5" s="372"/>
      <c r="I5" s="327"/>
      <c r="J5" s="232"/>
      <c r="K5" s="232"/>
      <c r="L5" s="427"/>
      <c r="M5" s="232"/>
      <c r="N5" s="616"/>
    </row>
    <row r="6" spans="1:14" ht="30" customHeight="1" thickBot="1">
      <c r="A6" s="372" t="s">
        <v>176</v>
      </c>
      <c r="B6" s="617" t="s">
        <v>504</v>
      </c>
      <c r="C6" s="445"/>
      <c r="D6" s="280" t="s">
        <v>246</v>
      </c>
      <c r="E6" s="237" t="s">
        <v>283</v>
      </c>
      <c r="F6" s="300" t="s">
        <v>277</v>
      </c>
      <c r="G6" s="234"/>
      <c r="H6" s="372" t="s">
        <v>176</v>
      </c>
      <c r="I6" s="325"/>
      <c r="J6" s="269"/>
      <c r="K6" s="234"/>
      <c r="L6" s="532"/>
      <c r="M6" s="269"/>
      <c r="N6" s="477"/>
    </row>
    <row r="7" spans="1:14" ht="30" customHeight="1" thickBot="1">
      <c r="A7" s="361" t="s">
        <v>177</v>
      </c>
      <c r="B7" s="256" t="s">
        <v>239</v>
      </c>
      <c r="C7" s="404" t="s">
        <v>389</v>
      </c>
      <c r="D7" s="228" t="s">
        <v>464</v>
      </c>
      <c r="E7" s="555" t="s">
        <v>842</v>
      </c>
      <c r="F7" s="324" t="s">
        <v>907</v>
      </c>
      <c r="G7" s="254"/>
      <c r="H7" s="361" t="s">
        <v>177</v>
      </c>
      <c r="I7" s="328" t="s">
        <v>357</v>
      </c>
      <c r="J7" s="254"/>
      <c r="K7" s="269"/>
      <c r="L7" s="350"/>
      <c r="M7" s="254"/>
      <c r="N7" s="254"/>
    </row>
    <row r="8" spans="1:14" ht="30" customHeight="1">
      <c r="A8" s="372"/>
      <c r="B8" s="232" t="s">
        <v>820</v>
      </c>
      <c r="C8" s="232"/>
      <c r="D8" s="232" t="s">
        <v>710</v>
      </c>
      <c r="E8" s="232" t="s">
        <v>276</v>
      </c>
      <c r="F8" s="232"/>
      <c r="G8" s="234"/>
      <c r="H8" s="372"/>
      <c r="I8" s="232"/>
      <c r="J8" s="232"/>
      <c r="K8" s="232"/>
      <c r="L8" s="427"/>
      <c r="M8" s="232"/>
      <c r="N8" s="616"/>
    </row>
    <row r="9" spans="1:14" ht="30" customHeight="1" thickBot="1">
      <c r="A9" s="372"/>
      <c r="B9" s="262" t="s">
        <v>321</v>
      </c>
      <c r="C9" s="232"/>
      <c r="D9" s="235" t="s">
        <v>375</v>
      </c>
      <c r="E9" s="236"/>
      <c r="F9" s="327"/>
      <c r="G9" s="234"/>
      <c r="H9" s="372"/>
      <c r="I9" s="232"/>
      <c r="J9" s="232"/>
      <c r="K9" s="232"/>
      <c r="L9" s="427"/>
      <c r="M9" s="232"/>
      <c r="N9" s="616"/>
    </row>
    <row r="10" spans="1:14" ht="30" customHeight="1" thickBot="1">
      <c r="A10" s="372" t="s">
        <v>178</v>
      </c>
      <c r="B10" s="280" t="s">
        <v>246</v>
      </c>
      <c r="C10" s="335" t="s">
        <v>910</v>
      </c>
      <c r="D10" s="260" t="s">
        <v>463</v>
      </c>
      <c r="E10" s="617" t="s">
        <v>504</v>
      </c>
      <c r="F10" s="328" t="s">
        <v>357</v>
      </c>
      <c r="G10" s="269"/>
      <c r="H10" s="372" t="s">
        <v>178</v>
      </c>
      <c r="I10" s="269"/>
      <c r="J10" s="269"/>
      <c r="K10" s="298"/>
      <c r="L10" s="353"/>
      <c r="M10" s="269"/>
      <c r="N10" s="477"/>
    </row>
    <row r="11" spans="1:14" ht="30" customHeight="1">
      <c r="A11" s="379" t="s">
        <v>179</v>
      </c>
      <c r="B11" s="256" t="s">
        <v>239</v>
      </c>
      <c r="C11" s="234"/>
      <c r="D11" s="256" t="s">
        <v>222</v>
      </c>
      <c r="E11" s="340"/>
      <c r="F11" s="324" t="s">
        <v>907</v>
      </c>
      <c r="G11" s="254"/>
      <c r="H11" s="379" t="s">
        <v>179</v>
      </c>
      <c r="I11" s="254"/>
      <c r="J11" s="254"/>
      <c r="K11" s="254"/>
      <c r="L11" s="340"/>
      <c r="M11" s="254"/>
      <c r="N11" s="254"/>
    </row>
    <row r="12" spans="1:14" ht="30" customHeight="1">
      <c r="A12" s="618"/>
      <c r="B12" s="232" t="s">
        <v>410</v>
      </c>
      <c r="C12" s="321"/>
      <c r="D12" s="232" t="s">
        <v>650</v>
      </c>
      <c r="E12" s="277"/>
      <c r="F12" s="232"/>
      <c r="G12" s="234"/>
      <c r="H12" s="618"/>
      <c r="I12" s="232"/>
      <c r="J12" s="232"/>
      <c r="K12" s="232"/>
      <c r="L12" s="619"/>
      <c r="M12" s="616"/>
      <c r="N12" s="616"/>
    </row>
    <row r="13" spans="1:14" ht="30" customHeight="1">
      <c r="A13" s="618"/>
      <c r="B13" s="262" t="s">
        <v>321</v>
      </c>
      <c r="C13" s="321"/>
      <c r="D13" s="262" t="s">
        <v>422</v>
      </c>
      <c r="E13" s="277"/>
      <c r="F13" s="327"/>
      <c r="G13" s="234"/>
      <c r="H13" s="618"/>
      <c r="I13" s="232"/>
      <c r="J13" s="232"/>
      <c r="K13" s="232"/>
      <c r="L13" s="619"/>
      <c r="M13" s="616"/>
      <c r="N13" s="616"/>
    </row>
    <row r="14" spans="1:14" ht="30" customHeight="1" thickBot="1">
      <c r="A14" s="387" t="s">
        <v>180</v>
      </c>
      <c r="B14" s="280" t="s">
        <v>246</v>
      </c>
      <c r="C14" s="297" t="s">
        <v>282</v>
      </c>
      <c r="D14" s="280" t="s">
        <v>246</v>
      </c>
      <c r="E14" s="620"/>
      <c r="F14" s="328" t="s">
        <v>357</v>
      </c>
      <c r="G14" s="269"/>
      <c r="H14" s="387" t="s">
        <v>180</v>
      </c>
      <c r="I14" s="477"/>
      <c r="J14" s="269"/>
      <c r="K14" s="477"/>
      <c r="L14" s="620"/>
      <c r="M14" s="477"/>
      <c r="N14" s="477"/>
    </row>
    <row r="15" spans="1:14" ht="30" customHeight="1" thickBot="1">
      <c r="A15" s="389"/>
      <c r="B15" s="285"/>
      <c r="C15" s="285"/>
      <c r="D15" s="285"/>
      <c r="E15" s="345"/>
      <c r="F15" s="285"/>
      <c r="G15" s="629"/>
      <c r="H15" s="389"/>
      <c r="I15" s="285"/>
      <c r="J15" s="285"/>
      <c r="K15" s="285"/>
      <c r="L15" s="345"/>
      <c r="M15" s="285"/>
      <c r="N15" s="285"/>
    </row>
    <row r="16" spans="1:14" ht="30" customHeight="1">
      <c r="A16" s="286" t="s">
        <v>181</v>
      </c>
      <c r="B16" s="604"/>
      <c r="C16" s="324" t="s">
        <v>554</v>
      </c>
      <c r="D16" s="252" t="s">
        <v>659</v>
      </c>
      <c r="E16" s="460"/>
      <c r="F16" s="254" t="s">
        <v>720</v>
      </c>
      <c r="G16" s="234"/>
      <c r="H16" s="286" t="s">
        <v>181</v>
      </c>
      <c r="I16" s="254"/>
      <c r="J16" s="254"/>
      <c r="K16" s="254"/>
      <c r="L16" s="254"/>
      <c r="M16" s="254"/>
      <c r="N16" s="254"/>
    </row>
    <row r="17" spans="1:14" ht="30" customHeight="1">
      <c r="A17" s="621"/>
      <c r="B17" s="554"/>
      <c r="C17" s="232"/>
      <c r="D17" s="232" t="s">
        <v>658</v>
      </c>
      <c r="E17" s="232"/>
      <c r="F17" s="513">
        <v>42874</v>
      </c>
      <c r="G17" s="232"/>
      <c r="H17" s="621"/>
      <c r="I17" s="232"/>
      <c r="J17" s="232"/>
      <c r="K17" s="232"/>
      <c r="L17" s="232"/>
      <c r="M17" s="232"/>
      <c r="N17" s="234"/>
    </row>
    <row r="18" spans="1:14" ht="30" customHeight="1">
      <c r="A18" s="621"/>
      <c r="B18" s="394"/>
      <c r="C18" s="327"/>
      <c r="D18" s="263"/>
      <c r="E18" s="232"/>
      <c r="F18" s="232"/>
      <c r="G18" s="232"/>
      <c r="H18" s="621"/>
      <c r="I18" s="232"/>
      <c r="J18" s="232"/>
      <c r="K18" s="232"/>
      <c r="L18" s="232"/>
      <c r="M18" s="232"/>
      <c r="N18" s="234"/>
    </row>
    <row r="19" spans="1:14" ht="30" customHeight="1" thickBot="1">
      <c r="A19" s="295" t="s">
        <v>441</v>
      </c>
      <c r="B19" s="605"/>
      <c r="C19" s="622" t="s">
        <v>358</v>
      </c>
      <c r="D19" s="300" t="s">
        <v>277</v>
      </c>
      <c r="E19" s="269"/>
      <c r="F19" s="234" t="s">
        <v>1027</v>
      </c>
      <c r="G19" s="309"/>
      <c r="H19" s="295" t="s">
        <v>441</v>
      </c>
      <c r="I19" s="309"/>
      <c r="J19" s="309"/>
      <c r="K19" s="309"/>
      <c r="L19" s="309"/>
      <c r="M19" s="309"/>
      <c r="N19" s="269"/>
    </row>
    <row r="20" spans="1:14" ht="30" customHeight="1">
      <c r="A20" s="301" t="s">
        <v>182</v>
      </c>
      <c r="B20" s="458" t="s">
        <v>668</v>
      </c>
      <c r="C20" s="324" t="s">
        <v>554</v>
      </c>
      <c r="D20" s="229" t="s">
        <v>509</v>
      </c>
      <c r="E20" s="254"/>
      <c r="F20" s="256" t="s">
        <v>242</v>
      </c>
      <c r="G20" s="254"/>
      <c r="H20" s="301" t="s">
        <v>182</v>
      </c>
      <c r="I20" s="254"/>
      <c r="J20" s="254"/>
      <c r="K20" s="254"/>
      <c r="L20" s="254"/>
      <c r="M20" s="254"/>
      <c r="N20" s="421"/>
    </row>
    <row r="21" spans="1:14" ht="30" customHeight="1">
      <c r="A21" s="372"/>
      <c r="B21" s="232" t="s">
        <v>723</v>
      </c>
      <c r="C21" s="232"/>
      <c r="D21" s="232" t="s">
        <v>510</v>
      </c>
      <c r="E21" s="232"/>
      <c r="F21" s="232" t="s">
        <v>642</v>
      </c>
      <c r="G21" s="232"/>
      <c r="H21" s="372"/>
      <c r="I21" s="232"/>
      <c r="J21" s="232"/>
      <c r="K21" s="234"/>
      <c r="L21" s="232"/>
      <c r="M21" s="232"/>
      <c r="N21" s="234"/>
    </row>
    <row r="22" spans="1:14" ht="30" customHeight="1">
      <c r="A22" s="372"/>
      <c r="B22" s="235"/>
      <c r="C22" s="327"/>
      <c r="D22" s="236"/>
      <c r="E22" s="232"/>
      <c r="F22" s="262" t="s">
        <v>886</v>
      </c>
      <c r="G22" s="232"/>
      <c r="H22" s="372"/>
      <c r="I22" s="232"/>
      <c r="J22" s="232"/>
      <c r="K22" s="234"/>
      <c r="L22" s="232"/>
      <c r="M22" s="232"/>
      <c r="N22" s="234"/>
    </row>
    <row r="23" spans="1:14" ht="30" customHeight="1" thickBot="1">
      <c r="A23" s="295" t="s">
        <v>183</v>
      </c>
      <c r="B23" s="623" t="s">
        <v>722</v>
      </c>
      <c r="C23" s="622" t="s">
        <v>358</v>
      </c>
      <c r="D23" s="249" t="s">
        <v>504</v>
      </c>
      <c r="E23" s="309"/>
      <c r="F23" s="280" t="s">
        <v>246</v>
      </c>
      <c r="G23" s="309"/>
      <c r="H23" s="295" t="s">
        <v>183</v>
      </c>
      <c r="I23" s="309"/>
      <c r="J23" s="309"/>
      <c r="K23" s="269"/>
      <c r="L23" s="309"/>
      <c r="M23" s="309"/>
      <c r="N23" s="269"/>
    </row>
    <row r="24" spans="1:14" ht="30" customHeight="1">
      <c r="A24" s="301" t="s">
        <v>184</v>
      </c>
      <c r="B24" s="518" t="s">
        <v>969</v>
      </c>
      <c r="C24" s="254"/>
      <c r="D24" s="229" t="s">
        <v>509</v>
      </c>
      <c r="E24" s="254"/>
      <c r="F24" s="254"/>
      <c r="G24" s="254"/>
      <c r="H24" s="301" t="s">
        <v>184</v>
      </c>
      <c r="I24" s="254"/>
      <c r="J24" s="254"/>
      <c r="K24" s="254"/>
      <c r="L24" s="254"/>
      <c r="M24" s="254"/>
      <c r="N24" s="421"/>
    </row>
    <row r="25" spans="1:14" ht="30" customHeight="1">
      <c r="A25" s="372"/>
      <c r="B25" s="232"/>
      <c r="C25" s="234"/>
      <c r="D25" s="232" t="s">
        <v>510</v>
      </c>
      <c r="E25" s="234"/>
      <c r="F25" s="234"/>
      <c r="G25" s="234"/>
      <c r="H25" s="372"/>
      <c r="I25" s="234"/>
      <c r="J25" s="234"/>
      <c r="K25" s="234"/>
      <c r="L25" s="234"/>
      <c r="M25" s="234"/>
      <c r="N25" s="234"/>
    </row>
    <row r="26" spans="1:14" ht="30" customHeight="1" thickBot="1">
      <c r="A26" s="372"/>
      <c r="B26" s="259"/>
      <c r="C26" s="234"/>
      <c r="D26" s="236"/>
      <c r="E26" s="234"/>
      <c r="F26" s="234"/>
      <c r="G26" s="234"/>
      <c r="H26" s="372"/>
      <c r="I26" s="234"/>
      <c r="J26" s="234"/>
      <c r="K26" s="234"/>
      <c r="L26" s="234"/>
      <c r="M26" s="234"/>
      <c r="N26" s="234"/>
    </row>
    <row r="27" spans="1:14" ht="30" customHeight="1" thickBot="1">
      <c r="A27" s="295" t="s">
        <v>185</v>
      </c>
      <c r="B27" s="624" t="s">
        <v>8</v>
      </c>
      <c r="C27" s="269"/>
      <c r="D27" s="249" t="s">
        <v>504</v>
      </c>
      <c r="E27" s="210" t="s">
        <v>339</v>
      </c>
      <c r="F27" s="269"/>
      <c r="G27" s="269"/>
      <c r="H27" s="295" t="s">
        <v>185</v>
      </c>
      <c r="I27" s="269"/>
      <c r="J27" s="269"/>
      <c r="K27" s="269"/>
      <c r="L27" s="269"/>
      <c r="M27" s="269"/>
      <c r="N27" s="269"/>
    </row>
    <row r="28" spans="1:14" ht="30" customHeight="1">
      <c r="A28" s="301" t="s">
        <v>186</v>
      </c>
      <c r="B28" s="234"/>
      <c r="C28" s="234"/>
      <c r="D28" s="234"/>
      <c r="E28" s="588" t="s">
        <v>854</v>
      </c>
      <c r="F28" s="234"/>
      <c r="G28" s="234"/>
      <c r="H28" s="301" t="s">
        <v>186</v>
      </c>
      <c r="I28" s="234"/>
      <c r="J28" s="234"/>
      <c r="K28" s="234"/>
      <c r="L28" s="234"/>
      <c r="M28" s="234"/>
      <c r="N28" s="421"/>
    </row>
    <row r="29" spans="1:14" ht="30" customHeight="1">
      <c r="A29" s="372"/>
      <c r="B29" s="234"/>
      <c r="C29" s="234"/>
      <c r="D29" s="234"/>
      <c r="E29" s="243"/>
      <c r="F29" s="234"/>
      <c r="G29" s="234"/>
      <c r="H29" s="372"/>
      <c r="I29" s="234"/>
      <c r="J29" s="234"/>
      <c r="K29" s="234"/>
      <c r="L29" s="234"/>
      <c r="M29" s="234"/>
      <c r="N29" s="234"/>
    </row>
    <row r="30" spans="1:14" ht="30" customHeight="1">
      <c r="A30" s="372"/>
      <c r="B30" s="234"/>
      <c r="C30" s="234"/>
      <c r="D30" s="234"/>
      <c r="E30" s="243"/>
      <c r="F30" s="234"/>
      <c r="G30" s="234"/>
      <c r="H30" s="372"/>
      <c r="I30" s="234"/>
      <c r="J30" s="234"/>
      <c r="K30" s="234"/>
      <c r="L30" s="234"/>
      <c r="M30" s="234"/>
      <c r="N30" s="234"/>
    </row>
    <row r="31" spans="1:14" ht="30" customHeight="1" thickBot="1">
      <c r="A31" s="295" t="s">
        <v>442</v>
      </c>
      <c r="B31" s="269"/>
      <c r="C31" s="269"/>
      <c r="D31" s="269"/>
      <c r="E31" s="251" t="s">
        <v>294</v>
      </c>
      <c r="F31" s="269"/>
      <c r="G31" s="269"/>
      <c r="H31" s="295" t="s">
        <v>442</v>
      </c>
      <c r="I31" s="269"/>
      <c r="J31" s="269"/>
      <c r="K31" s="269"/>
      <c r="L31" s="269"/>
      <c r="M31" s="269"/>
      <c r="N31" s="269"/>
    </row>
    <row r="69" spans="1:14" ht="30" customHeight="1" thickBot="1">
      <c r="A69" s="222"/>
      <c r="B69" s="218" t="s">
        <v>440</v>
      </c>
      <c r="C69" s="612" t="s">
        <v>621</v>
      </c>
      <c r="D69" s="465"/>
      <c r="E69" s="222"/>
      <c r="F69" s="222"/>
      <c r="G69" s="222"/>
      <c r="H69" s="222"/>
      <c r="I69" s="218" t="s">
        <v>440</v>
      </c>
      <c r="J69" s="612" t="s">
        <v>929</v>
      </c>
      <c r="K69" s="465"/>
      <c r="L69" s="222"/>
      <c r="M69" s="222"/>
      <c r="N69" s="222"/>
    </row>
    <row r="70" spans="1:14" ht="30" customHeight="1" thickBot="1">
      <c r="A70" s="614" t="s">
        <v>168</v>
      </c>
      <c r="B70" s="614" t="s">
        <v>169</v>
      </c>
      <c r="C70" s="614" t="s">
        <v>170</v>
      </c>
      <c r="D70" s="614" t="s">
        <v>171</v>
      </c>
      <c r="E70" s="361" t="s">
        <v>172</v>
      </c>
      <c r="F70" s="614" t="s">
        <v>173</v>
      </c>
      <c r="G70" s="614" t="s">
        <v>174</v>
      </c>
      <c r="H70" s="614" t="s">
        <v>168</v>
      </c>
      <c r="I70" s="614" t="s">
        <v>169</v>
      </c>
      <c r="J70" s="614" t="s">
        <v>170</v>
      </c>
      <c r="K70" s="614" t="s">
        <v>171</v>
      </c>
      <c r="L70" s="361" t="s">
        <v>172</v>
      </c>
      <c r="M70" s="614" t="s">
        <v>173</v>
      </c>
      <c r="N70" s="614" t="s">
        <v>174</v>
      </c>
    </row>
    <row r="71" spans="1:14" ht="30" customHeight="1">
      <c r="A71" s="361" t="s">
        <v>175</v>
      </c>
      <c r="B71" s="527" t="s">
        <v>489</v>
      </c>
      <c r="C71" s="636" t="s">
        <v>1000</v>
      </c>
      <c r="D71" s="401" t="s">
        <v>937</v>
      </c>
      <c r="E71" s="636" t="s">
        <v>1000</v>
      </c>
      <c r="F71" s="585" t="s">
        <v>947</v>
      </c>
      <c r="G71" s="460" t="s">
        <v>1005</v>
      </c>
      <c r="H71" s="361" t="s">
        <v>175</v>
      </c>
      <c r="I71" s="254"/>
      <c r="J71" s="254"/>
      <c r="K71" s="254"/>
      <c r="L71" s="324" t="s">
        <v>930</v>
      </c>
      <c r="M71" s="324" t="s">
        <v>930</v>
      </c>
      <c r="N71" s="254"/>
    </row>
    <row r="72" spans="1:14" ht="30" customHeight="1">
      <c r="A72" s="372"/>
      <c r="B72" s="232"/>
      <c r="C72" s="320"/>
      <c r="D72" s="232" t="s">
        <v>629</v>
      </c>
      <c r="E72" s="320"/>
      <c r="F72" s="417"/>
      <c r="G72" s="616"/>
      <c r="H72" s="372"/>
      <c r="I72" s="232"/>
      <c r="J72" s="232"/>
      <c r="K72" s="232"/>
      <c r="L72" s="234"/>
      <c r="M72" s="234"/>
      <c r="N72" s="616"/>
    </row>
    <row r="73" spans="1:14" ht="30" customHeight="1">
      <c r="A73" s="372"/>
      <c r="B73" s="258" t="s">
        <v>326</v>
      </c>
      <c r="C73" s="320" t="s">
        <v>1001</v>
      </c>
      <c r="D73" s="403"/>
      <c r="E73" s="320" t="s">
        <v>1001</v>
      </c>
      <c r="F73" s="427"/>
      <c r="G73" s="616"/>
      <c r="H73" s="372"/>
      <c r="I73" s="232"/>
      <c r="J73" s="232"/>
      <c r="K73" s="232"/>
      <c r="L73" s="327" t="s">
        <v>627</v>
      </c>
      <c r="M73" s="327" t="s">
        <v>359</v>
      </c>
      <c r="N73" s="616"/>
    </row>
    <row r="74" spans="1:14" ht="30" customHeight="1" thickBot="1">
      <c r="A74" s="372" t="s">
        <v>176</v>
      </c>
      <c r="B74" s="250" t="s">
        <v>283</v>
      </c>
      <c r="C74" s="246"/>
      <c r="D74" s="445"/>
      <c r="E74" s="246"/>
      <c r="F74" s="587" t="s">
        <v>948</v>
      </c>
      <c r="G74" s="638" t="s">
        <v>1006</v>
      </c>
      <c r="H74" s="372" t="s">
        <v>176</v>
      </c>
      <c r="I74" s="269"/>
      <c r="J74" s="269"/>
      <c r="K74" s="269"/>
      <c r="L74" s="325" t="s">
        <v>358</v>
      </c>
      <c r="M74" s="325" t="s">
        <v>358</v>
      </c>
      <c r="N74" s="477"/>
    </row>
    <row r="75" spans="1:14" ht="30" customHeight="1" thickBot="1">
      <c r="A75" s="361" t="s">
        <v>177</v>
      </c>
      <c r="B75" s="350" t="s">
        <v>239</v>
      </c>
      <c r="C75" s="636" t="s">
        <v>1002</v>
      </c>
      <c r="D75" s="404" t="s">
        <v>389</v>
      </c>
      <c r="E75" s="636" t="s">
        <v>1002</v>
      </c>
      <c r="F75" s="636" t="s">
        <v>1004</v>
      </c>
      <c r="G75" s="460" t="s">
        <v>1005</v>
      </c>
      <c r="H75" s="361" t="s">
        <v>177</v>
      </c>
      <c r="I75" s="254"/>
      <c r="J75" s="254"/>
      <c r="K75" s="254"/>
      <c r="L75" s="324" t="s">
        <v>930</v>
      </c>
      <c r="M75" s="324" t="s">
        <v>930</v>
      </c>
      <c r="N75" s="254"/>
    </row>
    <row r="76" spans="1:14" ht="30" customHeight="1">
      <c r="A76" s="372"/>
      <c r="B76" s="232"/>
      <c r="C76" s="320"/>
      <c r="D76" s="427"/>
      <c r="E76" s="320"/>
      <c r="F76" s="320"/>
      <c r="G76" s="616"/>
      <c r="H76" s="372"/>
      <c r="I76" s="232"/>
      <c r="J76" s="232"/>
      <c r="K76" s="232"/>
      <c r="L76" s="234"/>
      <c r="M76" s="234"/>
      <c r="N76" s="616"/>
    </row>
    <row r="77" spans="1:14" ht="30" customHeight="1">
      <c r="A77" s="372"/>
      <c r="B77" s="427"/>
      <c r="C77" s="320" t="s">
        <v>1001</v>
      </c>
      <c r="D77" s="427"/>
      <c r="E77" s="320" t="s">
        <v>1001</v>
      </c>
      <c r="F77" s="320" t="s">
        <v>995</v>
      </c>
      <c r="G77" s="616"/>
      <c r="H77" s="372"/>
      <c r="I77" s="232"/>
      <c r="J77" s="232"/>
      <c r="K77" s="232"/>
      <c r="L77" s="327" t="s">
        <v>627</v>
      </c>
      <c r="M77" s="327" t="s">
        <v>359</v>
      </c>
      <c r="N77" s="616"/>
    </row>
    <row r="78" spans="1:14" ht="30" customHeight="1" thickBot="1">
      <c r="A78" s="372" t="s">
        <v>178</v>
      </c>
      <c r="B78" s="353" t="s">
        <v>985</v>
      </c>
      <c r="C78" s="246"/>
      <c r="D78" s="532"/>
      <c r="E78" s="246"/>
      <c r="F78" s="246"/>
      <c r="G78" s="638" t="s">
        <v>1006</v>
      </c>
      <c r="H78" s="372" t="s">
        <v>178</v>
      </c>
      <c r="I78" s="269"/>
      <c r="J78" s="269"/>
      <c r="K78" s="269"/>
      <c r="L78" s="325" t="s">
        <v>358</v>
      </c>
      <c r="M78" s="325" t="s">
        <v>358</v>
      </c>
      <c r="N78" s="477"/>
    </row>
    <row r="79" spans="1:14" ht="30" customHeight="1">
      <c r="A79" s="379" t="s">
        <v>179</v>
      </c>
      <c r="B79" s="254" t="s">
        <v>258</v>
      </c>
      <c r="C79" s="254"/>
      <c r="D79" s="254" t="s">
        <v>908</v>
      </c>
      <c r="E79" s="340"/>
      <c r="F79" s="350" t="s">
        <v>241</v>
      </c>
      <c r="G79" s="460" t="s">
        <v>1005</v>
      </c>
      <c r="H79" s="379" t="s">
        <v>179</v>
      </c>
      <c r="I79" s="254"/>
      <c r="J79" s="254"/>
      <c r="K79" s="254"/>
      <c r="L79" s="340"/>
      <c r="M79" s="254"/>
      <c r="N79" s="254"/>
    </row>
    <row r="80" spans="1:14" ht="30" customHeight="1">
      <c r="A80" s="618"/>
      <c r="B80" s="232"/>
      <c r="C80" s="232"/>
      <c r="D80" s="232"/>
      <c r="E80" s="619"/>
      <c r="F80" s="616"/>
      <c r="G80" s="616"/>
      <c r="H80" s="618"/>
      <c r="I80" s="232"/>
      <c r="J80" s="232"/>
      <c r="K80" s="232"/>
      <c r="L80" s="619"/>
      <c r="M80" s="616"/>
      <c r="N80" s="616"/>
    </row>
    <row r="81" spans="1:14" ht="30" customHeight="1">
      <c r="A81" s="618"/>
      <c r="B81" s="232"/>
      <c r="C81" s="232"/>
      <c r="D81" s="232"/>
      <c r="E81" s="619"/>
      <c r="F81" s="625"/>
      <c r="G81" s="616"/>
      <c r="H81" s="618"/>
      <c r="I81" s="232"/>
      <c r="J81" s="232"/>
      <c r="K81" s="232"/>
      <c r="L81" s="619"/>
      <c r="M81" s="616"/>
      <c r="N81" s="616"/>
    </row>
    <row r="82" spans="1:14" ht="30" customHeight="1" thickBot="1">
      <c r="A82" s="387" t="s">
        <v>180</v>
      </c>
      <c r="B82" s="638" t="s">
        <v>1003</v>
      </c>
      <c r="C82" s="269"/>
      <c r="D82" s="477" t="s">
        <v>283</v>
      </c>
      <c r="E82" s="620"/>
      <c r="F82" s="626" t="s">
        <v>985</v>
      </c>
      <c r="G82" s="638" t="s">
        <v>1006</v>
      </c>
      <c r="H82" s="387" t="s">
        <v>180</v>
      </c>
      <c r="I82" s="477"/>
      <c r="J82" s="269"/>
      <c r="K82" s="477"/>
      <c r="L82" s="620"/>
      <c r="M82" s="477"/>
      <c r="N82" s="477"/>
    </row>
    <row r="83" spans="1:14" ht="30" customHeight="1" thickBot="1">
      <c r="A83" s="389"/>
      <c r="B83" s="285"/>
      <c r="C83" s="285"/>
      <c r="D83" s="285"/>
      <c r="E83" s="345"/>
      <c r="F83" s="285"/>
      <c r="G83" s="285"/>
      <c r="H83" s="389"/>
      <c r="I83" s="285"/>
      <c r="J83" s="285"/>
      <c r="K83" s="285"/>
      <c r="L83" s="345"/>
      <c r="M83" s="285"/>
      <c r="N83" s="285"/>
    </row>
    <row r="84" spans="1:14" ht="30" customHeight="1">
      <c r="A84" s="286" t="s">
        <v>181</v>
      </c>
      <c r="B84" s="636" t="s">
        <v>1007</v>
      </c>
      <c r="C84" s="226" t="s">
        <v>1012</v>
      </c>
      <c r="D84" s="636" t="s">
        <v>1007</v>
      </c>
      <c r="E84" s="636" t="s">
        <v>1012</v>
      </c>
      <c r="F84" s="254" t="s">
        <v>273</v>
      </c>
      <c r="G84" s="254"/>
      <c r="H84" s="286" t="s">
        <v>181</v>
      </c>
      <c r="I84" s="254"/>
      <c r="J84" s="254"/>
      <c r="K84" s="254"/>
      <c r="L84" s="254"/>
      <c r="M84" s="254"/>
      <c r="N84" s="254"/>
    </row>
    <row r="85" spans="1:14" ht="30" customHeight="1">
      <c r="A85" s="621"/>
      <c r="B85" s="320"/>
      <c r="C85" s="320"/>
      <c r="D85" s="320"/>
      <c r="E85" s="320"/>
      <c r="F85" s="232"/>
      <c r="G85" s="234"/>
      <c r="H85" s="621"/>
      <c r="I85" s="232"/>
      <c r="J85" s="232"/>
      <c r="K85" s="232"/>
      <c r="L85" s="232"/>
      <c r="M85" s="232"/>
      <c r="N85" s="234"/>
    </row>
    <row r="86" spans="1:14" ht="30" customHeight="1">
      <c r="A86" s="621"/>
      <c r="B86" s="320" t="s">
        <v>1008</v>
      </c>
      <c r="C86" s="320" t="s">
        <v>1014</v>
      </c>
      <c r="D86" s="320" t="s">
        <v>1008</v>
      </c>
      <c r="E86" s="320" t="s">
        <v>1014</v>
      </c>
      <c r="F86" s="232"/>
      <c r="G86" s="234"/>
      <c r="H86" s="621"/>
      <c r="I86" s="232"/>
      <c r="J86" s="232"/>
      <c r="K86" s="232"/>
      <c r="L86" s="232"/>
      <c r="M86" s="232"/>
      <c r="N86" s="234"/>
    </row>
    <row r="87" spans="1:14" ht="30" customHeight="1" thickBot="1">
      <c r="A87" s="295" t="s">
        <v>441</v>
      </c>
      <c r="B87" s="637"/>
      <c r="C87" s="637" t="s">
        <v>1013</v>
      </c>
      <c r="D87" s="637"/>
      <c r="E87" s="637"/>
      <c r="F87" s="309"/>
      <c r="G87" s="269"/>
      <c r="H87" s="295" t="s">
        <v>441</v>
      </c>
      <c r="I87" s="309"/>
      <c r="J87" s="309"/>
      <c r="K87" s="309"/>
      <c r="L87" s="309"/>
      <c r="M87" s="309"/>
      <c r="N87" s="269"/>
    </row>
    <row r="88" spans="1:14" ht="30" customHeight="1" thickBot="1">
      <c r="A88" s="301" t="s">
        <v>182</v>
      </c>
      <c r="B88" s="226" t="s">
        <v>448</v>
      </c>
      <c r="C88" s="226" t="s">
        <v>1015</v>
      </c>
      <c r="D88" s="636" t="s">
        <v>1017</v>
      </c>
      <c r="E88" s="226" t="s">
        <v>1015</v>
      </c>
      <c r="F88" s="269" t="s">
        <v>993</v>
      </c>
      <c r="G88" s="421"/>
      <c r="H88" s="301" t="s">
        <v>182</v>
      </c>
      <c r="I88" s="254"/>
      <c r="J88" s="254"/>
      <c r="K88" s="254"/>
      <c r="L88" s="254"/>
      <c r="M88" s="254"/>
      <c r="N88" s="421"/>
    </row>
    <row r="89" spans="1:14" ht="30" customHeight="1">
      <c r="A89" s="372"/>
      <c r="B89" s="320"/>
      <c r="C89" s="320"/>
      <c r="D89" s="240"/>
      <c r="E89" s="320"/>
      <c r="F89" s="232"/>
      <c r="G89" s="234"/>
      <c r="H89" s="372"/>
      <c r="I89" s="232"/>
      <c r="J89" s="232"/>
      <c r="K89" s="234"/>
      <c r="L89" s="232"/>
      <c r="M89" s="232"/>
      <c r="N89" s="234"/>
    </row>
    <row r="90" spans="1:14" ht="30" customHeight="1">
      <c r="A90" s="372"/>
      <c r="B90" s="320" t="s">
        <v>1009</v>
      </c>
      <c r="C90" s="320" t="s">
        <v>1016</v>
      </c>
      <c r="D90" s="240" t="s">
        <v>1018</v>
      </c>
      <c r="E90" s="320" t="s">
        <v>1016</v>
      </c>
      <c r="F90" s="232"/>
      <c r="G90" s="234"/>
      <c r="H90" s="372"/>
      <c r="I90" s="232"/>
      <c r="J90" s="232"/>
      <c r="K90" s="234"/>
      <c r="L90" s="232"/>
      <c r="M90" s="232"/>
      <c r="N90" s="234"/>
    </row>
    <row r="91" spans="1:14" ht="30" customHeight="1" thickBot="1">
      <c r="A91" s="295" t="s">
        <v>183</v>
      </c>
      <c r="B91" s="637"/>
      <c r="C91" s="637"/>
      <c r="D91" s="246"/>
      <c r="E91" s="637"/>
      <c r="F91" s="309"/>
      <c r="G91" s="269"/>
      <c r="H91" s="295" t="s">
        <v>183</v>
      </c>
      <c r="I91" s="309"/>
      <c r="J91" s="309"/>
      <c r="K91" s="269"/>
      <c r="L91" s="309"/>
      <c r="M91" s="309"/>
      <c r="N91" s="269"/>
    </row>
    <row r="92" spans="1:14" ht="30" customHeight="1">
      <c r="A92" s="301" t="s">
        <v>184</v>
      </c>
      <c r="B92" s="636" t="s">
        <v>1010</v>
      </c>
      <c r="C92" s="636" t="s">
        <v>1010</v>
      </c>
      <c r="D92" s="636" t="s">
        <v>1019</v>
      </c>
      <c r="E92" s="226" t="s">
        <v>1021</v>
      </c>
      <c r="F92" s="254"/>
      <c r="G92" s="421"/>
      <c r="H92" s="301" t="s">
        <v>184</v>
      </c>
      <c r="I92" s="254"/>
      <c r="J92" s="254"/>
      <c r="K92" s="254"/>
      <c r="L92" s="254"/>
      <c r="M92" s="254"/>
      <c r="N92" s="421"/>
    </row>
    <row r="93" spans="1:14" ht="30" customHeight="1">
      <c r="A93" s="372"/>
      <c r="B93" s="240"/>
      <c r="C93" s="240"/>
      <c r="D93" s="240"/>
      <c r="E93" s="240"/>
      <c r="F93" s="234"/>
      <c r="G93" s="234"/>
      <c r="H93" s="372"/>
      <c r="I93" s="234"/>
      <c r="J93" s="234"/>
      <c r="K93" s="234"/>
      <c r="L93" s="234"/>
      <c r="M93" s="234"/>
      <c r="N93" s="234"/>
    </row>
    <row r="94" spans="1:14" ht="30" customHeight="1" thickBot="1">
      <c r="A94" s="372"/>
      <c r="B94" s="240" t="s">
        <v>1011</v>
      </c>
      <c r="C94" s="240" t="s">
        <v>1011</v>
      </c>
      <c r="D94" s="240" t="s">
        <v>1020</v>
      </c>
      <c r="E94" s="240" t="s">
        <v>1022</v>
      </c>
      <c r="F94" s="234"/>
      <c r="G94" s="234"/>
      <c r="H94" s="372"/>
      <c r="I94" s="234"/>
      <c r="J94" s="234"/>
      <c r="K94" s="234"/>
      <c r="L94" s="234"/>
      <c r="M94" s="234"/>
      <c r="N94" s="234"/>
    </row>
    <row r="95" spans="1:14" ht="30" customHeight="1" thickBot="1">
      <c r="A95" s="295" t="s">
        <v>185</v>
      </c>
      <c r="B95" s="246"/>
      <c r="C95" s="246"/>
      <c r="D95" s="246"/>
      <c r="E95" s="246"/>
      <c r="F95" s="254" t="s">
        <v>556</v>
      </c>
      <c r="G95" s="269"/>
      <c r="H95" s="295" t="s">
        <v>185</v>
      </c>
      <c r="I95" s="269"/>
      <c r="J95" s="269"/>
      <c r="K95" s="269"/>
      <c r="L95" s="269"/>
      <c r="M95" s="269"/>
      <c r="N95" s="269"/>
    </row>
    <row r="96" spans="1:14" ht="30" customHeight="1">
      <c r="A96" s="301" t="s">
        <v>186</v>
      </c>
      <c r="B96" s="234"/>
      <c r="C96" s="234"/>
      <c r="D96" s="234"/>
      <c r="E96" s="234"/>
      <c r="F96" s="234"/>
      <c r="G96" s="421"/>
      <c r="H96" s="301" t="s">
        <v>186</v>
      </c>
      <c r="I96" s="234"/>
      <c r="J96" s="234"/>
      <c r="K96" s="234"/>
      <c r="L96" s="234"/>
      <c r="M96" s="234"/>
      <c r="N96" s="421"/>
    </row>
    <row r="97" spans="1:14" ht="30" customHeight="1">
      <c r="A97" s="372"/>
      <c r="B97" s="234"/>
      <c r="C97" s="234"/>
      <c r="D97" s="234"/>
      <c r="E97" s="234"/>
      <c r="F97" s="234"/>
      <c r="G97" s="234"/>
      <c r="H97" s="372"/>
      <c r="I97" s="234"/>
      <c r="J97" s="234"/>
      <c r="K97" s="234"/>
      <c r="L97" s="234"/>
      <c r="M97" s="234"/>
      <c r="N97" s="234"/>
    </row>
    <row r="98" spans="1:14" ht="30" customHeight="1">
      <c r="A98" s="372"/>
      <c r="B98" s="234"/>
      <c r="C98" s="234"/>
      <c r="D98" s="234"/>
      <c r="E98" s="234"/>
      <c r="F98" s="234"/>
      <c r="G98" s="234"/>
      <c r="H98" s="372"/>
      <c r="I98" s="234"/>
      <c r="J98" s="234"/>
      <c r="K98" s="234"/>
      <c r="L98" s="234"/>
      <c r="M98" s="234"/>
      <c r="N98" s="234"/>
    </row>
    <row r="99" spans="1:14" ht="30" customHeight="1" thickBot="1">
      <c r="A99" s="295" t="s">
        <v>442</v>
      </c>
      <c r="B99" s="269"/>
      <c r="C99" s="269"/>
      <c r="D99" s="269"/>
      <c r="E99" s="269"/>
      <c r="F99" s="269" t="s">
        <v>1006</v>
      </c>
      <c r="G99" s="269"/>
      <c r="H99" s="295" t="s">
        <v>442</v>
      </c>
      <c r="I99" s="269"/>
      <c r="J99" s="269"/>
      <c r="K99" s="269"/>
      <c r="L99" s="269"/>
      <c r="M99" s="269"/>
      <c r="N99" s="269"/>
    </row>
    <row r="100" spans="1:7" ht="30" customHeight="1">
      <c r="A100" s="627"/>
      <c r="B100" s="225"/>
      <c r="C100" s="225"/>
      <c r="D100" s="225"/>
      <c r="E100" s="225"/>
      <c r="F100" s="225"/>
      <c r="G100" s="225"/>
    </row>
    <row r="101" spans="1:7" ht="30" customHeight="1">
      <c r="A101" s="627"/>
      <c r="B101" s="225"/>
      <c r="C101" s="225"/>
      <c r="D101" s="225"/>
      <c r="E101" s="225"/>
      <c r="F101" s="225"/>
      <c r="G101" s="225"/>
    </row>
    <row r="102" spans="1:7" ht="30" customHeight="1">
      <c r="A102" s="627"/>
      <c r="B102" s="225"/>
      <c r="C102" s="225"/>
      <c r="D102" s="225"/>
      <c r="E102" s="225"/>
      <c r="F102" s="225"/>
      <c r="G102" s="225"/>
    </row>
    <row r="103" spans="1:7" ht="30" customHeight="1" thickBot="1">
      <c r="A103" s="222"/>
      <c r="B103" s="218" t="s">
        <v>443</v>
      </c>
      <c r="C103" s="612" t="s">
        <v>621</v>
      </c>
      <c r="D103" s="465"/>
      <c r="E103" s="222"/>
      <c r="F103" s="222"/>
      <c r="G103" s="222"/>
    </row>
    <row r="104" spans="1:7" ht="30" customHeight="1" thickBot="1">
      <c r="A104" s="614" t="s">
        <v>168</v>
      </c>
      <c r="B104" s="614" t="s">
        <v>169</v>
      </c>
      <c r="C104" s="361" t="s">
        <v>170</v>
      </c>
      <c r="D104" s="614" t="s">
        <v>171</v>
      </c>
      <c r="E104" s="614" t="s">
        <v>172</v>
      </c>
      <c r="F104" s="614" t="s">
        <v>173</v>
      </c>
      <c r="G104" s="614" t="s">
        <v>174</v>
      </c>
    </row>
    <row r="105" spans="1:7" ht="30" customHeight="1">
      <c r="A105" s="628" t="s">
        <v>175</v>
      </c>
      <c r="B105" s="335" t="s">
        <v>254</v>
      </c>
      <c r="C105" s="254" t="s">
        <v>241</v>
      </c>
      <c r="D105" s="335" t="s">
        <v>221</v>
      </c>
      <c r="E105" s="254"/>
      <c r="F105" s="551" t="s">
        <v>931</v>
      </c>
      <c r="G105" s="254"/>
    </row>
    <row r="106" spans="1:7" ht="30" customHeight="1">
      <c r="A106" s="372"/>
      <c r="B106" s="232"/>
      <c r="C106" s="232"/>
      <c r="D106" s="232"/>
      <c r="E106" s="232"/>
      <c r="F106" s="232"/>
      <c r="G106" s="234"/>
    </row>
    <row r="107" spans="1:7" ht="30" customHeight="1">
      <c r="A107" s="372"/>
      <c r="B107" s="290" t="s">
        <v>902</v>
      </c>
      <c r="C107" s="232"/>
      <c r="D107" s="290" t="s">
        <v>752</v>
      </c>
      <c r="E107" s="232"/>
      <c r="F107" s="290"/>
      <c r="G107" s="234"/>
    </row>
    <row r="108" spans="1:7" ht="30" customHeight="1" thickBot="1">
      <c r="A108" s="372" t="s">
        <v>176</v>
      </c>
      <c r="B108" s="321" t="s">
        <v>122</v>
      </c>
      <c r="C108" s="269" t="s">
        <v>985</v>
      </c>
      <c r="D108" s="321" t="s">
        <v>122</v>
      </c>
      <c r="E108" s="269"/>
      <c r="F108" s="321" t="s">
        <v>122</v>
      </c>
      <c r="G108" s="234"/>
    </row>
    <row r="109" spans="1:7" ht="30" customHeight="1">
      <c r="A109" s="361" t="s">
        <v>177</v>
      </c>
      <c r="B109" s="335" t="s">
        <v>264</v>
      </c>
      <c r="C109" s="460" t="s">
        <v>988</v>
      </c>
      <c r="D109" s="211" t="s">
        <v>283</v>
      </c>
      <c r="E109" s="636" t="s">
        <v>989</v>
      </c>
      <c r="F109" s="335" t="s">
        <v>875</v>
      </c>
      <c r="G109" s="254"/>
    </row>
    <row r="110" spans="1:7" ht="30" customHeight="1">
      <c r="A110" s="372"/>
      <c r="B110" s="232"/>
      <c r="C110" s="232"/>
      <c r="D110" s="232" t="s">
        <v>373</v>
      </c>
      <c r="E110" s="320" t="s">
        <v>990</v>
      </c>
      <c r="F110" s="232"/>
      <c r="G110" s="234"/>
    </row>
    <row r="111" spans="1:7" ht="30" customHeight="1">
      <c r="A111" s="372"/>
      <c r="B111" s="290" t="s">
        <v>903</v>
      </c>
      <c r="C111" s="232"/>
      <c r="D111" s="258" t="s">
        <v>281</v>
      </c>
      <c r="E111" s="320"/>
      <c r="F111" s="290" t="s">
        <v>906</v>
      </c>
      <c r="G111" s="234"/>
    </row>
    <row r="112" spans="1:7" ht="30" customHeight="1" thickBot="1">
      <c r="A112" s="372" t="s">
        <v>178</v>
      </c>
      <c r="B112" s="321" t="s">
        <v>122</v>
      </c>
      <c r="C112" s="298" t="s">
        <v>112</v>
      </c>
      <c r="D112" s="318" t="s">
        <v>283</v>
      </c>
      <c r="E112" s="635"/>
      <c r="F112" s="321" t="s">
        <v>122</v>
      </c>
      <c r="G112" s="269"/>
    </row>
    <row r="113" spans="1:7" ht="30" customHeight="1">
      <c r="A113" s="379" t="s">
        <v>179</v>
      </c>
      <c r="B113" s="335" t="s">
        <v>904</v>
      </c>
      <c r="C113" s="633" t="s">
        <v>258</v>
      </c>
      <c r="D113" s="254"/>
      <c r="E113" s="340"/>
      <c r="F113" s="254"/>
      <c r="G113" s="254"/>
    </row>
    <row r="114" spans="1:7" ht="30" customHeight="1">
      <c r="A114" s="618"/>
      <c r="B114" s="232"/>
      <c r="C114" s="234"/>
      <c r="D114" s="232"/>
      <c r="E114" s="277"/>
      <c r="F114" s="232"/>
      <c r="G114" s="234"/>
    </row>
    <row r="115" spans="1:7" ht="30" customHeight="1">
      <c r="A115" s="618"/>
      <c r="B115" s="290" t="s">
        <v>905</v>
      </c>
      <c r="C115" s="634"/>
      <c r="D115" s="232"/>
      <c r="E115" s="277"/>
      <c r="F115" s="232"/>
      <c r="G115" s="234"/>
    </row>
    <row r="116" spans="1:7" ht="30" customHeight="1" thickBot="1">
      <c r="A116" s="387" t="s">
        <v>180</v>
      </c>
      <c r="B116" s="321" t="s">
        <v>122</v>
      </c>
      <c r="C116" s="639" t="s">
        <v>295</v>
      </c>
      <c r="D116" s="269"/>
      <c r="E116" s="620"/>
      <c r="F116" s="477"/>
      <c r="G116" s="269"/>
    </row>
    <row r="117" spans="1:7" ht="30" customHeight="1" thickBot="1">
      <c r="A117" s="389"/>
      <c r="B117" s="285"/>
      <c r="C117" s="285"/>
      <c r="D117" s="285"/>
      <c r="E117" s="345"/>
      <c r="F117" s="285"/>
      <c r="G117" s="254"/>
    </row>
    <row r="118" spans="1:7" ht="30" customHeight="1">
      <c r="A118" s="286" t="s">
        <v>181</v>
      </c>
      <c r="B118" s="254"/>
      <c r="C118" s="636" t="s">
        <v>991</v>
      </c>
      <c r="D118" s="636" t="s">
        <v>994</v>
      </c>
      <c r="E118" s="254" t="s">
        <v>229</v>
      </c>
      <c r="F118" s="254"/>
      <c r="G118" s="254"/>
    </row>
    <row r="119" spans="1:7" ht="30" customHeight="1">
      <c r="A119" s="621"/>
      <c r="B119" s="232"/>
      <c r="C119" s="320"/>
      <c r="D119" s="320"/>
      <c r="E119" s="232"/>
      <c r="F119" s="232"/>
      <c r="G119" s="232"/>
    </row>
    <row r="120" spans="1:7" ht="30" customHeight="1">
      <c r="A120" s="621"/>
      <c r="B120" s="232"/>
      <c r="C120" s="320" t="s">
        <v>992</v>
      </c>
      <c r="D120" s="320" t="s">
        <v>995</v>
      </c>
      <c r="E120" s="232"/>
      <c r="F120" s="232"/>
      <c r="G120" s="232"/>
    </row>
    <row r="121" spans="1:7" ht="30" customHeight="1" thickBot="1">
      <c r="A121" s="295" t="s">
        <v>441</v>
      </c>
      <c r="B121" s="298"/>
      <c r="C121" s="637"/>
      <c r="D121" s="637"/>
      <c r="E121" s="309" t="s">
        <v>999</v>
      </c>
      <c r="F121" s="309"/>
      <c r="G121" s="309"/>
    </row>
    <row r="122" spans="1:7" ht="30" customHeight="1">
      <c r="A122" s="301" t="s">
        <v>182</v>
      </c>
      <c r="B122" s="555" t="s">
        <v>896</v>
      </c>
      <c r="C122" s="254" t="s">
        <v>406</v>
      </c>
      <c r="D122" s="302" t="s">
        <v>228</v>
      </c>
      <c r="E122" s="636" t="s">
        <v>998</v>
      </c>
      <c r="F122" s="636" t="s">
        <v>996</v>
      </c>
      <c r="G122" s="254"/>
    </row>
    <row r="123" spans="1:7" ht="30" customHeight="1">
      <c r="A123" s="372"/>
      <c r="B123" s="232" t="s">
        <v>393</v>
      </c>
      <c r="C123" s="232"/>
      <c r="D123" s="232"/>
      <c r="E123" s="320"/>
      <c r="F123" s="320" t="s">
        <v>997</v>
      </c>
      <c r="G123" s="232"/>
    </row>
    <row r="124" spans="1:7" ht="30" customHeight="1">
      <c r="A124" s="372"/>
      <c r="B124" s="236"/>
      <c r="C124" s="232"/>
      <c r="D124" s="304" t="s">
        <v>19</v>
      </c>
      <c r="E124" s="320" t="s">
        <v>995</v>
      </c>
      <c r="F124" s="320"/>
      <c r="G124" s="232"/>
    </row>
    <row r="125" spans="1:7" ht="30" customHeight="1" thickBot="1">
      <c r="A125" s="295" t="s">
        <v>183</v>
      </c>
      <c r="B125" s="577" t="s">
        <v>839</v>
      </c>
      <c r="C125" s="309" t="s">
        <v>993</v>
      </c>
      <c r="D125" s="306" t="s">
        <v>260</v>
      </c>
      <c r="E125" s="637"/>
      <c r="F125" s="246"/>
      <c r="G125" s="309"/>
    </row>
    <row r="126" spans="1:7" ht="30" customHeight="1">
      <c r="A126" s="301" t="s">
        <v>184</v>
      </c>
      <c r="B126" s="254"/>
      <c r="C126" s="254" t="s">
        <v>219</v>
      </c>
      <c r="D126" s="636" t="s">
        <v>996</v>
      </c>
      <c r="E126" s="254" t="s">
        <v>771</v>
      </c>
      <c r="F126" s="254"/>
      <c r="G126" s="254"/>
    </row>
    <row r="127" spans="1:7" ht="30" customHeight="1">
      <c r="A127" s="372"/>
      <c r="B127" s="234"/>
      <c r="C127" s="234"/>
      <c r="D127" s="320" t="s">
        <v>997</v>
      </c>
      <c r="E127" s="234"/>
      <c r="F127" s="234"/>
      <c r="G127" s="234"/>
    </row>
    <row r="128" spans="1:7" ht="30" customHeight="1">
      <c r="A128" s="372"/>
      <c r="B128" s="234"/>
      <c r="C128" s="234"/>
      <c r="D128" s="320"/>
      <c r="E128" s="234"/>
      <c r="F128" s="234"/>
      <c r="G128" s="234"/>
    </row>
    <row r="129" spans="1:7" ht="30" customHeight="1" thickBot="1">
      <c r="A129" s="295" t="s">
        <v>185</v>
      </c>
      <c r="B129" s="269"/>
      <c r="C129" s="269" t="s">
        <v>993</v>
      </c>
      <c r="D129" s="246"/>
      <c r="E129" s="269" t="s">
        <v>8</v>
      </c>
      <c r="F129" s="269"/>
      <c r="G129" s="269"/>
    </row>
    <row r="130" spans="1:7" ht="30" customHeight="1">
      <c r="A130" s="301" t="s">
        <v>186</v>
      </c>
      <c r="B130" s="234"/>
      <c r="C130" s="234"/>
      <c r="D130" s="234"/>
      <c r="E130" s="234"/>
      <c r="F130" s="234"/>
      <c r="G130" s="234"/>
    </row>
    <row r="131" spans="1:7" ht="30" customHeight="1">
      <c r="A131" s="372"/>
      <c r="B131" s="234"/>
      <c r="C131" s="234"/>
      <c r="D131" s="234"/>
      <c r="E131" s="234"/>
      <c r="F131" s="234"/>
      <c r="G131" s="234"/>
    </row>
    <row r="132" spans="1:7" ht="30" customHeight="1">
      <c r="A132" s="372"/>
      <c r="B132" s="234"/>
      <c r="C132" s="234"/>
      <c r="D132" s="234"/>
      <c r="E132" s="232"/>
      <c r="F132" s="234"/>
      <c r="G132" s="234"/>
    </row>
    <row r="133" spans="1:7" ht="30" customHeight="1" thickBot="1">
      <c r="A133" s="295" t="s">
        <v>442</v>
      </c>
      <c r="B133" s="269"/>
      <c r="C133" s="269"/>
      <c r="D133" s="269"/>
      <c r="E133" s="269"/>
      <c r="F133" s="269"/>
      <c r="G133" s="26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66"/>
  <sheetViews>
    <sheetView zoomScale="65" zoomScaleNormal="65" zoomScalePageLayoutView="0" workbookViewId="0" topLeftCell="V1">
      <selection activeCell="AB38" sqref="AB38"/>
    </sheetView>
  </sheetViews>
  <sheetFormatPr defaultColWidth="16.57421875" defaultRowHeight="15" customHeight="1"/>
  <cols>
    <col min="1" max="1" width="2.57421875" style="18" customWidth="1"/>
    <col min="2" max="2" width="9.7109375" style="7" customWidth="1"/>
    <col min="3" max="3" width="19.140625" style="7" bestFit="1" customWidth="1"/>
    <col min="4" max="19" width="18.00390625" style="7" customWidth="1"/>
    <col min="20" max="20" width="21.140625" style="7" customWidth="1"/>
    <col min="21" max="36" width="18.00390625" style="7" customWidth="1"/>
    <col min="37" max="16384" width="16.57421875" style="7" customWidth="1"/>
  </cols>
  <sheetData>
    <row r="1" spans="1:5" s="9" customFormat="1" ht="19.5" customHeight="1" thickBot="1">
      <c r="A1" s="18"/>
      <c r="B1" s="7"/>
      <c r="C1" s="8"/>
      <c r="D1" s="8"/>
      <c r="E1" s="8" t="s">
        <v>259</v>
      </c>
    </row>
    <row r="2" spans="1:36" ht="15" customHeight="1" thickBot="1">
      <c r="A2" s="24"/>
      <c r="B2" s="25" t="s">
        <v>97</v>
      </c>
      <c r="C2" s="26" t="s">
        <v>98</v>
      </c>
      <c r="D2" s="26" t="s">
        <v>99</v>
      </c>
      <c r="E2" s="26" t="s">
        <v>100</v>
      </c>
      <c r="F2" s="26" t="s">
        <v>101</v>
      </c>
      <c r="G2" s="26" t="s">
        <v>102</v>
      </c>
      <c r="H2" s="26" t="s">
        <v>103</v>
      </c>
      <c r="I2" s="26" t="s">
        <v>104</v>
      </c>
      <c r="J2" s="26" t="s">
        <v>105</v>
      </c>
      <c r="K2" s="26" t="s">
        <v>248</v>
      </c>
      <c r="L2" s="26" t="s">
        <v>249</v>
      </c>
      <c r="M2" s="26" t="s">
        <v>250</v>
      </c>
      <c r="N2" s="26" t="s">
        <v>141</v>
      </c>
      <c r="O2" s="26" t="s">
        <v>251</v>
      </c>
      <c r="P2" s="26" t="s">
        <v>142</v>
      </c>
      <c r="Q2" s="26" t="s">
        <v>143</v>
      </c>
      <c r="R2" s="26" t="s">
        <v>144</v>
      </c>
      <c r="S2" s="26" t="s">
        <v>145</v>
      </c>
      <c r="T2" s="26" t="s">
        <v>147</v>
      </c>
      <c r="U2" s="26" t="s">
        <v>148</v>
      </c>
      <c r="V2" s="26" t="s">
        <v>149</v>
      </c>
      <c r="W2" s="26" t="s">
        <v>150</v>
      </c>
      <c r="X2" s="26" t="s">
        <v>151</v>
      </c>
      <c r="Y2" s="26" t="s">
        <v>152</v>
      </c>
      <c r="Z2" s="26" t="s">
        <v>153</v>
      </c>
      <c r="AA2" s="26" t="s">
        <v>154</v>
      </c>
      <c r="AB2" s="26" t="s">
        <v>155</v>
      </c>
      <c r="AC2" s="26" t="s">
        <v>156</v>
      </c>
      <c r="AD2" s="26" t="s">
        <v>157</v>
      </c>
      <c r="AE2" s="26" t="s">
        <v>158</v>
      </c>
      <c r="AF2" s="26" t="s">
        <v>159</v>
      </c>
      <c r="AG2" s="26" t="s">
        <v>160</v>
      </c>
      <c r="AH2" s="26" t="s">
        <v>161</v>
      </c>
      <c r="AI2" s="26" t="s">
        <v>162</v>
      </c>
      <c r="AJ2" s="26" t="s">
        <v>163</v>
      </c>
    </row>
    <row r="3" spans="1:36" s="10" customFormat="1" ht="15" customHeight="1">
      <c r="A3" s="27"/>
      <c r="B3" s="29" t="s">
        <v>106</v>
      </c>
      <c r="C3" s="3" t="str">
        <f>+'PABELLON I'!B3</f>
        <v>PROB. Y ESTADISTICAS</v>
      </c>
      <c r="D3" s="3" t="str">
        <f>+'PABELLON I'!B47</f>
        <v>FUNDAMENTO DE T.O</v>
      </c>
      <c r="E3" s="3" t="str">
        <f>+'PABELLON I'!B89</f>
        <v>PROB. Y ESTADISTICAS</v>
      </c>
      <c r="F3" s="3" t="str">
        <f>+'PABELLON I'!B131</f>
        <v>PROB. DE LA SOCIEDAD</v>
      </c>
      <c r="G3" s="3" t="str">
        <f>+'PABELLON I'!I3</f>
        <v>SALUD OCUPACIONAL</v>
      </c>
      <c r="H3" s="3" t="str">
        <f>+'PABELLON I'!I47</f>
        <v>CONTEXTO HISTORICO POLIT</v>
      </c>
      <c r="I3" s="3" t="str">
        <f>+'PABELLON I'!I89</f>
        <v>CALCULO I</v>
      </c>
      <c r="J3" s="3" t="str">
        <f>+'PABELLON I'!I131</f>
        <v>PROB. Y ESTADISTICAS</v>
      </c>
      <c r="K3" s="3" t="str">
        <f>+'PABELLON J'!B3</f>
        <v>CALCULO I</v>
      </c>
      <c r="L3" s="3" t="str">
        <f>+'PABELLON J'!B41</f>
        <v>CALCULO I</v>
      </c>
      <c r="M3" s="80">
        <v>42237</v>
      </c>
      <c r="N3" s="3" t="str">
        <f>+'PABELLON J'!B115</f>
        <v>LECTO ESCRITURA</v>
      </c>
      <c r="O3" s="3" t="str">
        <f>+'PABELLON J'!B153</f>
        <v>FISICO QUIMICA</v>
      </c>
      <c r="P3" s="3" t="str">
        <f>+'PABELLON J'!I3</f>
        <v>NEOROLOGIA</v>
      </c>
      <c r="Q3" s="3" t="str">
        <f>+'PABELLON J'!I41</f>
        <v>INVESTIGACION SOCIAL I</v>
      </c>
      <c r="R3" s="3" t="str">
        <f>+'PABELLON J'!I78</f>
        <v>BIOLOGIA  GRAL</v>
      </c>
      <c r="S3" s="3" t="str">
        <f>+'PABELLON J'!I115</f>
        <v>COMUN. DESARR. LOC</v>
      </c>
      <c r="T3" s="3" t="e">
        <f>+'PABELLON K'!#REF!</f>
        <v>#REF!</v>
      </c>
      <c r="U3" s="3" t="str">
        <f>+'PABELLON K'!B3</f>
        <v>ANALISIS CRITICO</v>
      </c>
      <c r="V3" s="3" t="str">
        <f>+'PABELLON K'!B44</f>
        <v>DIDACTICA DEL ELNGUAJE</v>
      </c>
      <c r="W3" s="3" t="str">
        <f>+'PABELLON K'!B85</f>
        <v>CALCULO I</v>
      </c>
      <c r="X3" s="3" t="str">
        <f>+'PABELLON K'!B126</f>
        <v>MATEMATICAS I</v>
      </c>
      <c r="Y3" s="3" t="str">
        <f>+'PABELLON K'!B167</f>
        <v>DISEÑO CURRICULAR</v>
      </c>
      <c r="Z3" s="3" t="str">
        <f>+'PABELLON K'!I3</f>
        <v>TOP. AVANZADOS EN ING</v>
      </c>
      <c r="AA3" s="3" t="str">
        <f>+'PABELLON K'!I44</f>
        <v>CALCULO I</v>
      </c>
      <c r="AB3" s="3" t="str">
        <f>+'PABELLON K'!I85</f>
        <v>CALCULO I</v>
      </c>
      <c r="AC3" s="3">
        <f>+'PABELLON K'!I126</f>
        <v>0</v>
      </c>
      <c r="AD3" s="3" t="str">
        <f>+'PABELLON K'!I167</f>
        <v>CALCULO I</v>
      </c>
      <c r="AE3" s="3" t="str">
        <f>+'PABELLON R'!B4</f>
        <v>PROB. Y ESTADISTICAS</v>
      </c>
      <c r="AF3" s="3" t="str">
        <f>+'PABELLON R'!B45</f>
        <v>LITERATURA OCCIDENTAL I</v>
      </c>
      <c r="AG3" s="3" t="str">
        <f>+'PABELLON R'!B88</f>
        <v>FISOLOGIA I</v>
      </c>
      <c r="AH3" s="3" t="str">
        <f>+'PABELLON R'!I4</f>
        <v>PROB. Y ESTADISTICAS</v>
      </c>
      <c r="AI3" s="3" t="str">
        <f>+'PABELLON R'!I45</f>
        <v>ANATOMIA</v>
      </c>
      <c r="AJ3" s="3" t="str">
        <f>+'PABELLON R'!I88</f>
        <v>FISICA I </v>
      </c>
    </row>
    <row r="4" spans="1:36" s="10" customFormat="1" ht="15" customHeight="1">
      <c r="A4" s="28"/>
      <c r="B4" s="30"/>
      <c r="C4" s="1">
        <f>+'PABELLON I'!B4</f>
        <v>0</v>
      </c>
      <c r="D4" s="1" t="str">
        <f>+'PABELLON I'!B48</f>
        <v>UENA</v>
      </c>
      <c r="E4" s="1">
        <f>+'PABELLON I'!B90</f>
        <v>0</v>
      </c>
      <c r="F4" s="1" t="str">
        <f>+'PABELLON I'!B132</f>
        <v>G. ELIZONDO</v>
      </c>
      <c r="G4" s="1">
        <f>+'PABELLON I'!I4</f>
        <v>0</v>
      </c>
      <c r="H4" s="1" t="str">
        <f>+'PABELLON I'!I48</f>
        <v>S. REYES</v>
      </c>
      <c r="I4" s="1">
        <f>+'PABELLON I'!I90</f>
        <v>0</v>
      </c>
      <c r="J4" s="1">
        <f>+'PABELLON I'!I132</f>
        <v>0</v>
      </c>
      <c r="K4" s="1">
        <f>+'PABELLON J'!B4</f>
        <v>0</v>
      </c>
      <c r="L4" s="1">
        <f>+'PABELLON J'!B42</f>
        <v>0</v>
      </c>
      <c r="M4" s="1" t="s">
        <v>436</v>
      </c>
      <c r="N4" s="1" t="str">
        <f>+'PABELLON J'!B116</f>
        <v>FELIPE TELLO</v>
      </c>
      <c r="O4" s="1">
        <f>+'PABELLON J'!B155</f>
        <v>0</v>
      </c>
      <c r="P4" s="1" t="str">
        <f>+'PABELLON J'!I4</f>
        <v>M. RIVERA</v>
      </c>
      <c r="Q4" s="1" t="str">
        <f>+'PABELLON J'!I42</f>
        <v>MARCELO CARRERA</v>
      </c>
      <c r="R4" s="1">
        <f>+'PABELLON J'!I79</f>
        <v>0</v>
      </c>
      <c r="S4" s="1" t="str">
        <f>+'PABELLON J'!I116</f>
        <v>M. PACHECO</v>
      </c>
      <c r="T4" s="1" t="e">
        <f>+'PABELLON K'!#REF!</f>
        <v>#REF!</v>
      </c>
      <c r="U4" s="1" t="str">
        <f>+'PABELLON K'!B4</f>
        <v>MARIO TAPIA</v>
      </c>
      <c r="V4" s="1" t="str">
        <f>+'PABELLON K'!B45</f>
        <v>M. RIVERA</v>
      </c>
      <c r="W4" s="1">
        <f>+'PABELLON K'!B86</f>
        <v>0</v>
      </c>
      <c r="X4" s="1" t="str">
        <f>+'PABELLON K'!B127</f>
        <v>VANESA GARCIA</v>
      </c>
      <c r="Y4" s="1" t="str">
        <f>+'PABELLON K'!B168</f>
        <v>LUIS MANRRIQUEZ</v>
      </c>
      <c r="Z4" s="1" t="str">
        <f>+'PABELLON K'!I4</f>
        <v>M. LARRAZABAL</v>
      </c>
      <c r="AA4" s="1">
        <f>+'PABELLON K'!I45</f>
        <v>0</v>
      </c>
      <c r="AB4" s="1">
        <f>+'PABELLON K'!I86</f>
        <v>0</v>
      </c>
      <c r="AC4" s="1">
        <f>+'PABELLON K'!I127</f>
        <v>0</v>
      </c>
      <c r="AD4" s="1">
        <f>+'PABELLON K'!I168</f>
        <v>0</v>
      </c>
      <c r="AE4" s="1">
        <f>+'PABELLON R'!B5</f>
        <v>0</v>
      </c>
      <c r="AF4" s="1" t="str">
        <f>+'PABELLON R'!B46</f>
        <v>N. CONTRERAS</v>
      </c>
      <c r="AG4" s="1" t="str">
        <f>+'PABELLON R'!B89</f>
        <v>JUAN SILVA</v>
      </c>
      <c r="AH4" s="1">
        <f>+'PABELLON R'!I5</f>
        <v>0</v>
      </c>
      <c r="AI4" s="1" t="str">
        <f>+'PABELLON R'!I46</f>
        <v>JUAN URBINA</v>
      </c>
      <c r="AJ4" s="1" t="str">
        <f>+'PABELLON R'!I89</f>
        <v>A. CARDENAS</v>
      </c>
    </row>
    <row r="5" spans="1:36" s="10" customFormat="1" ht="15" customHeight="1" thickBot="1">
      <c r="A5" s="28"/>
      <c r="B5" s="31" t="s">
        <v>107</v>
      </c>
      <c r="C5" s="1" t="str">
        <f>+'PABELLON I'!B6</f>
        <v>ING. PLAN COMUN</v>
      </c>
      <c r="D5" s="1">
        <f>+'PABELLON I'!B50</f>
        <v>0</v>
      </c>
      <c r="E5" s="1" t="str">
        <f>+'PABELLON I'!B92</f>
        <v>ING. PLAN COMUN</v>
      </c>
      <c r="F5" s="1" t="str">
        <f>+'PABELLON I'!B134</f>
        <v>BACHILLERATO EN CS SOC</v>
      </c>
      <c r="G5" s="1" t="str">
        <f>+'PABELLON I'!I6</f>
        <v>KINESIOLOGIA</v>
      </c>
      <c r="H5" s="1" t="str">
        <f>+'PABELLON I'!I50</f>
        <v>PED. EDUC. FISICA</v>
      </c>
      <c r="I5" s="1" t="str">
        <f>+'PABELLON I'!I92</f>
        <v>ING. PLAN COMUN</v>
      </c>
      <c r="J5" s="1" t="str">
        <f>+'PABELLON I'!I134</f>
        <v>ING. PLAN COMUN</v>
      </c>
      <c r="K5" s="1" t="str">
        <f>+'PABELLON J'!B6</f>
        <v>ING. PLAN COMUN</v>
      </c>
      <c r="L5" s="1" t="str">
        <f>+'PABELLON J'!B44</f>
        <v>ING. PLAN COMUN</v>
      </c>
      <c r="M5" s="1" t="s">
        <v>437</v>
      </c>
      <c r="N5" s="1" t="str">
        <f>+'PABELLON J'!B118</f>
        <v>MUSICA</v>
      </c>
      <c r="O5" s="1" t="str">
        <f>+'PABELLON J'!B156</f>
        <v>QUIMICA AMBIENTAL</v>
      </c>
      <c r="P5" s="1">
        <f>+'PABELLON J'!I6</f>
        <v>0</v>
      </c>
      <c r="Q5" s="1" t="str">
        <f>+'PABELLON J'!I44</f>
        <v>TRABAJO SOCIAL</v>
      </c>
      <c r="R5" s="1" t="str">
        <f>+'PABELLON J'!I81</f>
        <v>BIOQUIMICA</v>
      </c>
      <c r="S5" s="1" t="str">
        <f>+'PABELLON J'!I118</f>
        <v>PSICOLOGIA</v>
      </c>
      <c r="T5" s="1" t="e">
        <f>+'PABELLON K'!#REF!</f>
        <v>#REF!</v>
      </c>
      <c r="U5" s="1" t="str">
        <f>+'PABELLON K'!B6</f>
        <v>PED. LENGUAJE</v>
      </c>
      <c r="V5" s="1" t="str">
        <f>+'PABELLON K'!B47</f>
        <v>PED. LENGUAJE</v>
      </c>
      <c r="W5" s="1" t="str">
        <f>+'PABELLON K'!B88</f>
        <v>ING. PLAN COMUN</v>
      </c>
      <c r="X5" s="1" t="str">
        <f>+'PABELLON K'!B129</f>
        <v>BACHILLERATO</v>
      </c>
      <c r="Y5" s="1" t="str">
        <f>+'PABELLON K'!B170</f>
        <v>P. BAS./BIOL./MATEM</v>
      </c>
      <c r="Z5" s="1">
        <f>+'PABELLON K'!I6</f>
        <v>0</v>
      </c>
      <c r="AA5" s="1" t="str">
        <f>+'PABELLON K'!I47</f>
        <v>ING. PLAN COMUN</v>
      </c>
      <c r="AB5" s="1" t="str">
        <f>+'PABELLON K'!I88</f>
        <v>ING. PLAN COMUN</v>
      </c>
      <c r="AC5" s="1">
        <f>+'PABELLON K'!I129</f>
        <v>0</v>
      </c>
      <c r="AD5" s="1" t="str">
        <f>+'PABELLON K'!I170</f>
        <v>ING. PLAN COMUN</v>
      </c>
      <c r="AE5" s="1" t="str">
        <f>+'PABELLON R'!B7</f>
        <v>ING. PLAN COMUN</v>
      </c>
      <c r="AF5" s="1" t="str">
        <f>+'PABELLON R'!B48</f>
        <v>PED. LENGUAJE</v>
      </c>
      <c r="AG5" s="1" t="str">
        <f>+'PABELLON R'!B91</f>
        <v>MEDICINA</v>
      </c>
      <c r="AH5" s="1" t="str">
        <f>+'PABELLON R'!I7</f>
        <v>ING. PLAN COMUN</v>
      </c>
      <c r="AI5" s="1" t="str">
        <f>+'PABELLON R'!I48</f>
        <v>MEDICINA</v>
      </c>
      <c r="AJ5" s="1" t="str">
        <f>+'PABELLON R'!I91</f>
        <v>ING. PLAN COMUN</v>
      </c>
    </row>
    <row r="6" spans="1:36" s="10" customFormat="1" ht="15" customHeight="1">
      <c r="A6" s="28"/>
      <c r="B6" s="29" t="s">
        <v>108</v>
      </c>
      <c r="C6" s="3" t="str">
        <f>+'PABELLON I'!B7</f>
        <v>MICROBIOLOGIA</v>
      </c>
      <c r="D6" s="3" t="str">
        <f>+'PABELLON I'!B51</f>
        <v>TERAPIA OCUPACIONAL</v>
      </c>
      <c r="E6" s="3" t="str">
        <f>+'PABELLON I'!B93</f>
        <v>TALLER DE DIAGNOSTICO</v>
      </c>
      <c r="F6" s="3" t="str">
        <f>+'PABELLON I'!B135</f>
        <v>MATEMATICAS I</v>
      </c>
      <c r="G6" s="3">
        <f>+'PABELLON I'!I7</f>
        <v>0</v>
      </c>
      <c r="H6" s="3" t="str">
        <f>+'PABELLON I'!I51</f>
        <v>SALUD Y CUIDADO 1ª INF</v>
      </c>
      <c r="I6" s="3" t="str">
        <f>+'PABELLON I'!I93</f>
        <v>ALGEBRA I</v>
      </c>
      <c r="J6" s="3" t="str">
        <f>+'PABELLON I'!I135</f>
        <v>SEMANTICA Y SEMIOTICA</v>
      </c>
      <c r="K6" s="3" t="str">
        <f>+'PABELLON J'!B7</f>
        <v>ALGEBRA I</v>
      </c>
      <c r="L6" s="3" t="str">
        <f>+'PABELLON J'!B45</f>
        <v>ALGEBRA I</v>
      </c>
      <c r="M6" s="3" t="str">
        <f>+'PABELLON J'!B82</f>
        <v>TECNOLOGIA APLICADA A LAS ARTES</v>
      </c>
      <c r="N6" s="3" t="str">
        <f>+'PABELLON J'!B119</f>
        <v>HISTORIA DE LA MUSICA III</v>
      </c>
      <c r="O6" s="3" t="str">
        <f>+'PABELLON J'!B157</f>
        <v>PED. TEATRAL</v>
      </c>
      <c r="P6" s="3" t="str">
        <f>+'PABELLON J'!I7</f>
        <v>TERAPIA OCUPACIONAL</v>
      </c>
      <c r="Q6" s="3" t="str">
        <f>+'PABELLON J'!I45</f>
        <v>ALIMENTO </v>
      </c>
      <c r="R6" s="3" t="str">
        <f>+'PABELLON J'!I82</f>
        <v>T. PREPARC. PARA LA ENS</v>
      </c>
      <c r="S6" s="3" t="str">
        <f>+'PABELLON J'!I119</f>
        <v>COMUN. DESARR. LOC</v>
      </c>
      <c r="T6" s="3" t="e">
        <f>+'PABELLON K'!#REF!</f>
        <v>#REF!</v>
      </c>
      <c r="U6" s="3" t="str">
        <f>+'PABELLON K'!B7</f>
        <v>EVALUACION PARA EL APRENDIZAJE</v>
      </c>
      <c r="V6" s="3" t="str">
        <f>+'PABELLON K'!B48</f>
        <v>MACROMOLECULAS</v>
      </c>
      <c r="W6" s="3" t="str">
        <f>+'PABELLON K'!B89</f>
        <v>ALGEBRA I</v>
      </c>
      <c r="X6" s="3" t="str">
        <f>+'PABELLON K'!B130</f>
        <v>ELECTIVO </v>
      </c>
      <c r="Y6" s="3" t="str">
        <f>+'PABELLON K'!B171</f>
        <v>ADMINISTRACION PUBLICA</v>
      </c>
      <c r="Z6" s="3" t="str">
        <f>+'PABELLON K'!I7</f>
        <v>ING. ALIMENTOS</v>
      </c>
      <c r="AA6" s="3" t="str">
        <f>+'PABELLON K'!I48</f>
        <v>ALGEBRA I</v>
      </c>
      <c r="AB6" s="3" t="str">
        <f>+'PABELLON K'!I89</f>
        <v>ALGEBRA I</v>
      </c>
      <c r="AC6" s="3" t="str">
        <f>+'PABELLON K'!I130</f>
        <v>FORMUL EVAL PROY</v>
      </c>
      <c r="AD6" s="3" t="str">
        <f>+'PABELLON K'!I171</f>
        <v>ALGEBRA I</v>
      </c>
      <c r="AE6" s="3" t="str">
        <f>+'PABELLON R'!B8</f>
        <v>FUND. DE LA CIENCIAS</v>
      </c>
      <c r="AF6" s="3" t="str">
        <f>+'PABELLON R'!B49</f>
        <v>LITERATURA OCCIDENTAL I</v>
      </c>
      <c r="AG6" s="3" t="str">
        <f>+'PABELLON R'!B92</f>
        <v>DESARROLLO PER.I</v>
      </c>
      <c r="AH6" s="3" t="str">
        <f>+'PABELLON R'!I8</f>
        <v>ANATOMIA GENERAL</v>
      </c>
      <c r="AI6" s="3" t="str">
        <f>+'PABELLON R'!I49</f>
        <v>ETICA PROFESIONAL</v>
      </c>
      <c r="AJ6" s="3" t="str">
        <f>+'PABELLON R'!I92</f>
        <v>FISIOTERAPIA</v>
      </c>
    </row>
    <row r="7" spans="1:36" s="10" customFormat="1" ht="15" customHeight="1">
      <c r="A7" s="28"/>
      <c r="B7" s="30"/>
      <c r="C7" s="1" t="str">
        <f>+'PABELLON I'!B8</f>
        <v>2 AÑO</v>
      </c>
      <c r="D7" s="1">
        <f>+'PABELLON I'!B52</f>
        <v>0</v>
      </c>
      <c r="E7" s="1">
        <f>+'PABELLON I'!B94</f>
        <v>0</v>
      </c>
      <c r="F7" s="1" t="str">
        <f>+'PABELLON I'!B136</f>
        <v>G. CALABRECE</v>
      </c>
      <c r="G7" s="1">
        <f>+'PABELLON I'!I8</f>
        <v>0</v>
      </c>
      <c r="H7" s="1" t="str">
        <f>+'PABELLON I'!I52</f>
        <v>DEVORA MUÑOZ</v>
      </c>
      <c r="I7" s="1">
        <f>+'PABELLON I'!I94</f>
        <v>0</v>
      </c>
      <c r="J7" s="1" t="str">
        <f>+'PABELLON I'!I136</f>
        <v>MARIA JOSE GAMBOA</v>
      </c>
      <c r="K7" s="1">
        <f>+'PABELLON J'!B8</f>
        <v>0</v>
      </c>
      <c r="L7" s="1">
        <f>+'PABELLON J'!B46</f>
        <v>0</v>
      </c>
      <c r="M7" s="1" t="str">
        <f>+'PABELLON J'!B83</f>
        <v>FELIPE TELLO</v>
      </c>
      <c r="N7" s="1" t="str">
        <f>+'PABELLON J'!B120</f>
        <v>C. NAZR</v>
      </c>
      <c r="O7" s="1">
        <f>+'PABELLON J'!B158</f>
        <v>0</v>
      </c>
      <c r="P7" s="1">
        <f>+'PABELLON J'!I8</f>
        <v>0</v>
      </c>
      <c r="Q7" s="1" t="str">
        <f>+'PABELLON J'!I46</f>
        <v>1 AÑO</v>
      </c>
      <c r="R7" s="1" t="str">
        <f>+'PABELLON J'!I83</f>
        <v>SANDRA HONORES</v>
      </c>
      <c r="S7" s="1" t="str">
        <f>+'PABELLON J'!I120</f>
        <v>M. PACHECO</v>
      </c>
      <c r="T7" s="1" t="e">
        <f>+'PABELLON K'!#REF!</f>
        <v>#REF!</v>
      </c>
      <c r="U7" s="1" t="str">
        <f>+'PABELLON K'!B8</f>
        <v>ROBERTO VIVEROS</v>
      </c>
      <c r="V7" s="1">
        <f>+'PABELLON K'!B49</f>
        <v>0</v>
      </c>
      <c r="W7" s="1">
        <f>+'PABELLON K'!B90</f>
        <v>0</v>
      </c>
      <c r="X7" s="1" t="str">
        <f>+'PABELLON K'!B131</f>
        <v>LUARA MORALES</v>
      </c>
      <c r="Y7" s="1" t="str">
        <f>+'PABELLON K'!B172</f>
        <v>RICARDO GAETE</v>
      </c>
      <c r="Z7" s="1">
        <f>+'PABELLON K'!I8</f>
        <v>0</v>
      </c>
      <c r="AA7" s="1">
        <f>+'PABELLON K'!I49</f>
        <v>0</v>
      </c>
      <c r="AB7" s="1">
        <f>+'PABELLON K'!I90</f>
        <v>0</v>
      </c>
      <c r="AC7" s="1" t="str">
        <f>+'PABELLON K'!I131</f>
        <v>R. MURRAY</v>
      </c>
      <c r="AD7" s="1">
        <f>+'PABELLON K'!I172</f>
        <v>0</v>
      </c>
      <c r="AE7" s="1" t="str">
        <f>+'PABELLON R'!B9</f>
        <v>MIXI VARGAS</v>
      </c>
      <c r="AF7" s="1" t="str">
        <f>+'PABELLON R'!B50</f>
        <v>N. CONTRERAS</v>
      </c>
      <c r="AG7" s="1" t="str">
        <f>+'PABELLON R'!B93</f>
        <v>MIXI VARGAS</v>
      </c>
      <c r="AH7" s="1">
        <f>+'PABELLON R'!I9</f>
        <v>0</v>
      </c>
      <c r="AI7" s="1" t="str">
        <f>+'PABELLON R'!I50</f>
        <v>VICTORIA FLORES</v>
      </c>
      <c r="AJ7" s="1">
        <f>+'PABELLON R'!I93</f>
        <v>0</v>
      </c>
    </row>
    <row r="8" spans="1:36" s="10" customFormat="1" ht="15" customHeight="1" thickBot="1">
      <c r="A8" s="28" t="s">
        <v>109</v>
      </c>
      <c r="B8" s="31" t="s">
        <v>110</v>
      </c>
      <c r="C8" s="1" t="str">
        <f>+'PABELLON I'!B10</f>
        <v>NUTRICION Y DIET.</v>
      </c>
      <c r="D8" s="1">
        <f>+'PABELLON I'!B54</f>
        <v>0</v>
      </c>
      <c r="E8" s="1" t="str">
        <f>+'PABELLON I'!B96</f>
        <v>PSICOLOGIA</v>
      </c>
      <c r="F8" s="1" t="str">
        <f>+'PABELLON I'!B138</f>
        <v>BACHILLERATO CS</v>
      </c>
      <c r="G8" s="1" t="str">
        <f>+'PABELLON I'!I10</f>
        <v>METODO DE INVESTIG.</v>
      </c>
      <c r="H8" s="1" t="str">
        <f>+'PABELLON I'!I54</f>
        <v>PED. EDUCACION PARVULARIA</v>
      </c>
      <c r="I8" s="1" t="str">
        <f>+'PABELLON I'!I96</f>
        <v>ING. PLAN COMUN</v>
      </c>
      <c r="J8" s="1" t="str">
        <f>+'PABELLON I'!I138</f>
        <v>PED. LENGUAJE</v>
      </c>
      <c r="K8" s="1" t="str">
        <f>+'PABELLON J'!B10</f>
        <v>ING. PLAN COMUN</v>
      </c>
      <c r="L8" s="1" t="str">
        <f>+'PABELLON J'!B48</f>
        <v>ING. PLAN COMUN</v>
      </c>
      <c r="M8" s="1" t="str">
        <f>+'PABELLON J'!B85</f>
        <v>MUSICA</v>
      </c>
      <c r="N8" s="1" t="str">
        <f>+'PABELLON J'!B122</f>
        <v>MUSICA</v>
      </c>
      <c r="O8" s="1" t="str">
        <f>+'PABELLON J'!B160</f>
        <v>PED. LENGUAJE</v>
      </c>
      <c r="P8" s="1" t="str">
        <f>+'PABELLON J'!I10</f>
        <v>PSICOLOGIA</v>
      </c>
      <c r="Q8" s="1" t="str">
        <f>+'PABELLON J'!I48</f>
        <v>NUTRICION Y DIET.</v>
      </c>
      <c r="R8" s="1" t="str">
        <f>+'PABELLON J'!I85</f>
        <v>PED. BASICA</v>
      </c>
      <c r="S8" s="1" t="str">
        <f>+'PABELLON J'!I122</f>
        <v>PSICOLOGIA</v>
      </c>
      <c r="T8" s="1" t="e">
        <f>+'PABELLON K'!#REF!</f>
        <v>#REF!</v>
      </c>
      <c r="U8" s="1" t="str">
        <f>+'PABELLON K'!B10</f>
        <v>P. BASICA-BIOLOG.-MATEMA</v>
      </c>
      <c r="V8" s="1" t="str">
        <f>+'PABELLON K'!B51</f>
        <v>BIOQUIMICA</v>
      </c>
      <c r="W8" s="1" t="str">
        <f>+'PABELLON K'!B92</f>
        <v>ING. PLAN COMUN</v>
      </c>
      <c r="X8" s="1" t="str">
        <f>+'PABELLON K'!B133</f>
        <v>BACHILLERATO CS</v>
      </c>
      <c r="Y8" s="1" t="str">
        <f>+'PABELLON K'!B174</f>
        <v>ADM. PUBLICA</v>
      </c>
      <c r="Z8" s="1">
        <f>+'PABELLON K'!I10</f>
        <v>0</v>
      </c>
      <c r="AA8" s="1" t="str">
        <f>+'PABELLON K'!I51</f>
        <v>ING. PLAN COMUN</v>
      </c>
      <c r="AB8" s="1" t="str">
        <f>+'PABELLON K'!I92</f>
        <v>ING. PLAN COMUN</v>
      </c>
      <c r="AC8" s="1" t="str">
        <f>+'PABELLON K'!I133</f>
        <v>BIOQUIMICA</v>
      </c>
      <c r="AD8" s="1" t="str">
        <f>+'PABELLON K'!I174</f>
        <v>ING. PLAN COMUN</v>
      </c>
      <c r="AE8" s="1" t="str">
        <f>+'PABELLON R'!B11</f>
        <v>BACHIOLLERATO CS SOC.</v>
      </c>
      <c r="AF8" s="1" t="str">
        <f>+'PABELLON R'!B52</f>
        <v>PED. LENGUAJE</v>
      </c>
      <c r="AG8" s="1" t="str">
        <f>+'PABELLON R'!B95</f>
        <v>TRABAJO SOCIAL</v>
      </c>
      <c r="AH8" s="1" t="str">
        <f>+'PABELLON R'!I11</f>
        <v>FONOAUDIOLOGIA</v>
      </c>
      <c r="AI8" s="1" t="str">
        <f>+'PABELLON R'!I52</f>
        <v>TRABAJO SOCIAL</v>
      </c>
      <c r="AJ8" s="1" t="str">
        <f>+'PABELLON R'!I95</f>
        <v>KINESIOLOGIA</v>
      </c>
    </row>
    <row r="9" spans="1:36" s="10" customFormat="1" ht="15" customHeight="1">
      <c r="A9" s="28"/>
      <c r="B9" s="29" t="s">
        <v>111</v>
      </c>
      <c r="C9" s="3" t="str">
        <f>+'PABELLON I'!B11</f>
        <v>MECANICA SOLIDO</v>
      </c>
      <c r="D9" s="3" t="str">
        <f>+'PABELLON I'!B55</f>
        <v>GENETICA</v>
      </c>
      <c r="E9" s="3" t="str">
        <f>+'PABELLON I'!B97</f>
        <v>TALLER DE DIAGNOSTICO</v>
      </c>
      <c r="F9" s="3" t="str">
        <f>+'PABELLON I'!B139</f>
        <v>TEORIA LITERARIA</v>
      </c>
      <c r="G9" s="3">
        <f>+'PABELLON I'!I11</f>
        <v>0</v>
      </c>
      <c r="H9" s="3" t="str">
        <f>+'PABELLON I'!I55</f>
        <v>MATEMATICAS</v>
      </c>
      <c r="I9" s="3">
        <f>+'PABELLON I'!I97</f>
        <v>0</v>
      </c>
      <c r="J9" s="3" t="str">
        <f>+'PABELLON I'!I139</f>
        <v>F.P. COLECTIVA</v>
      </c>
      <c r="K9" s="3" t="str">
        <f>+'PABELLON J'!B11</f>
        <v>CALCULO III</v>
      </c>
      <c r="L9" s="3" t="str">
        <f>+'PABELLON J'!B49</f>
        <v>MATEMATICAS</v>
      </c>
      <c r="M9" s="3" t="str">
        <f>+'PABELLON J'!B86</f>
        <v>SONIDO DIGITAL II</v>
      </c>
      <c r="N9" s="3">
        <f>+'PABELLON J'!B123</f>
        <v>0</v>
      </c>
      <c r="O9" s="3" t="str">
        <f>+'PABELLON J'!B161</f>
        <v>QUIMICA ANALITICA</v>
      </c>
      <c r="P9" s="3" t="str">
        <f>+'PABELLON J'!I11</f>
        <v>LEYLA MENDEZ</v>
      </c>
      <c r="Q9" s="3" t="str">
        <f>+'PABELLON J'!I49</f>
        <v>ORIENTACION Y TEC.</v>
      </c>
      <c r="R9" s="3" t="str">
        <f>+'PABELLON J'!I86</f>
        <v>ANALISIS REAL</v>
      </c>
      <c r="S9" s="3">
        <f>+'PABELLON J'!I123</f>
        <v>0</v>
      </c>
      <c r="T9" s="3" t="e">
        <f>+'PABELLON K'!#REF!</f>
        <v>#REF!</v>
      </c>
      <c r="U9" s="3" t="str">
        <f>+'PABELLON K'!B11</f>
        <v>EVALUACION PARA EL APRENDIZAJE</v>
      </c>
      <c r="V9" s="3">
        <f>+'PABELLON K'!B52</f>
        <v>0</v>
      </c>
      <c r="W9" s="3" t="str">
        <f>+'PABELLON K'!B93</f>
        <v>ORIENTACION</v>
      </c>
      <c r="X9" s="3" t="str">
        <f>+'PABELLON K'!B134</f>
        <v>ORIENTACION Y TEC.</v>
      </c>
      <c r="Y9" s="3" t="str">
        <f>+'PABELLON K'!B175</f>
        <v>METODOLOGIA DE LA INVESTIGACION EDUCATIVA</v>
      </c>
      <c r="Z9" s="3" t="str">
        <f>+'PABELLON K'!I11</f>
        <v>GESTION EVAL. PROYEC</v>
      </c>
      <c r="AA9" s="3" t="str">
        <f>+'PABELLON K'!I52</f>
        <v>CALCULO III</v>
      </c>
      <c r="AB9" s="3" t="str">
        <f>+'PABELLON K'!I93</f>
        <v>CALCULO III</v>
      </c>
      <c r="AC9" s="3" t="str">
        <f>+'PABELLON K'!I134</f>
        <v>ALGEBRA II</v>
      </c>
      <c r="AD9" s="3" t="str">
        <f>+'PABELLON K'!I175</f>
        <v>TRAB. SOC. Y TEORIAS</v>
      </c>
      <c r="AE9" s="3" t="str">
        <f>+'PABELLON R'!B12</f>
        <v>BIOLOGIA MOLECULAR</v>
      </c>
      <c r="AF9" s="3" t="str">
        <f>+'PABELLON R'!B53</f>
        <v>RAZONAMIENTO LOG MAT</v>
      </c>
      <c r="AG9" s="3" t="str">
        <f>+'PABELLON R'!B96</f>
        <v>T.S. ORGANIZACIONES Y RESPONSABILIDAD SOCIAL</v>
      </c>
      <c r="AH9" s="3" t="str">
        <f>+'PABELLON R'!I12</f>
        <v>ANATOMIA GENERAL</v>
      </c>
      <c r="AI9" s="3" t="str">
        <f>+'PABELLON R'!I53</f>
        <v>BIOLOGIA</v>
      </c>
      <c r="AJ9" s="3" t="str">
        <f>+'PABELLON R'!I96</f>
        <v>KINESIOLOGIA</v>
      </c>
    </row>
    <row r="10" spans="1:36" s="10" customFormat="1" ht="15" customHeight="1">
      <c r="A10" s="28"/>
      <c r="B10" s="30"/>
      <c r="C10" s="1">
        <f>+'PABELLON I'!B12</f>
        <v>0</v>
      </c>
      <c r="D10" s="1">
        <f>+'PABELLON I'!B56</f>
        <v>0</v>
      </c>
      <c r="E10" s="1">
        <f>+'PABELLON I'!B98</f>
        <v>0</v>
      </c>
      <c r="F10" s="1" t="str">
        <f>+'PABELLON I'!B140</f>
        <v>NATALIA CONTRERAS</v>
      </c>
      <c r="G10" s="1">
        <f>+'PABELLON I'!I12</f>
        <v>0</v>
      </c>
      <c r="H10" s="1">
        <f>+'PABELLON I'!I56</f>
        <v>0</v>
      </c>
      <c r="I10" s="1">
        <f>+'PABELLON I'!I98</f>
        <v>0</v>
      </c>
      <c r="J10" s="1" t="str">
        <f>+'PABELLON I'!I140</f>
        <v>5 AÑO</v>
      </c>
      <c r="K10" s="1">
        <f>+'PABELLON J'!B12</f>
        <v>0</v>
      </c>
      <c r="L10" s="1">
        <f>+'PABELLON J'!B50</f>
        <v>0</v>
      </c>
      <c r="M10" s="1" t="str">
        <f>+'PABELLON J'!B87</f>
        <v>FELIPE TELLO</v>
      </c>
      <c r="N10" s="1">
        <f>+'PABELLON J'!B124</f>
        <v>0</v>
      </c>
      <c r="O10" s="1">
        <f>+'PABELLON J'!B162</f>
        <v>0</v>
      </c>
      <c r="P10" s="1">
        <f>+'PABELLON J'!I12</f>
        <v>0</v>
      </c>
      <c r="Q10" s="1" t="str">
        <f>+'PABELLON J'!I50</f>
        <v>MIRIAN GUTIERREZ</v>
      </c>
      <c r="R10" s="1">
        <f>+'PABELLON J'!I87</f>
        <v>0</v>
      </c>
      <c r="S10" s="1">
        <f>+'PABELLON J'!I124</f>
        <v>0</v>
      </c>
      <c r="T10" s="1" t="e">
        <f>+'PABELLON K'!#REF!</f>
        <v>#REF!</v>
      </c>
      <c r="U10" s="1" t="str">
        <f>+'PABELLON K'!B12</f>
        <v>ROBERTO VIVEROS</v>
      </c>
      <c r="V10" s="1">
        <f>+'PABELLON K'!B53</f>
        <v>0</v>
      </c>
      <c r="W10" s="1" t="str">
        <f>+'PABELLON K'!B94</f>
        <v>PATRICIA LAU</v>
      </c>
      <c r="X10" s="1" t="str">
        <f>+'PABELLON K'!B135</f>
        <v>ELSA MIRANDA</v>
      </c>
      <c r="Y10" s="1" t="str">
        <f>+'PABELLON K'!B176</f>
        <v>P. HONORES</v>
      </c>
      <c r="Z10" s="1" t="str">
        <f>+'PABELLON K'!I12</f>
        <v>G. CARMONA</v>
      </c>
      <c r="AA10" s="1">
        <f>+'PABELLON K'!I53</f>
        <v>0</v>
      </c>
      <c r="AB10" s="1">
        <f>+'PABELLON K'!I94</f>
        <v>0</v>
      </c>
      <c r="AC10" s="1" t="str">
        <f>+'PABELLON K'!I135</f>
        <v>DALIA ESCALIER</v>
      </c>
      <c r="AD10" s="1" t="str">
        <f>+'PABELLON K'!I176</f>
        <v>PEDRO TRONCOSO</v>
      </c>
      <c r="AE10" s="1">
        <f>+'PABELLON R'!B13</f>
        <v>0</v>
      </c>
      <c r="AF10" s="1">
        <f>+'PABELLON R'!B54</f>
        <v>0</v>
      </c>
      <c r="AG10" s="1" t="str">
        <f>+'PABELLON R'!B97</f>
        <v>ELZABETH TAPIA</v>
      </c>
      <c r="AH10" s="1">
        <f>+'PABELLON R'!I13</f>
        <v>0</v>
      </c>
      <c r="AI10" s="1" t="str">
        <f>+'PABELLON R'!I54</f>
        <v>L. URRUTIA   </v>
      </c>
      <c r="AJ10" s="1">
        <f>+'PABELLON R'!I97</f>
        <v>0</v>
      </c>
    </row>
    <row r="11" spans="1:36" s="10" customFormat="1" ht="15" customHeight="1" thickBot="1">
      <c r="A11" s="28" t="s">
        <v>113</v>
      </c>
      <c r="B11" s="31" t="s">
        <v>114</v>
      </c>
      <c r="C11" s="1" t="str">
        <f>+'PABELLON I'!B14</f>
        <v>ING. MECANICA</v>
      </c>
      <c r="D11" s="1" t="str">
        <f>+'PABELLON I'!B58</f>
        <v>TEC. MEDICA</v>
      </c>
      <c r="E11" s="1" t="str">
        <f>+'PABELLON I'!B100</f>
        <v>PSICOLOGIA</v>
      </c>
      <c r="F11" s="1" t="str">
        <f>+'PABELLON I'!B142</f>
        <v>PED. LENGUAJE</v>
      </c>
      <c r="G11" s="1" t="str">
        <f>+'PABELLON I'!I14</f>
        <v>KINESIOLOGIA</v>
      </c>
      <c r="H11" s="1" t="str">
        <f>+'PABELLON I'!I58</f>
        <v>BACHILLERATO CS SALUD</v>
      </c>
      <c r="I11" s="1">
        <f>+'PABELLON I'!I100</f>
        <v>0</v>
      </c>
      <c r="J11" s="1" t="str">
        <f>+'PABELLON I'!I142</f>
        <v>NUTRICION Y DIET.</v>
      </c>
      <c r="K11" s="1" t="str">
        <f>+'PABELLON J'!B14</f>
        <v>ING. PLAN COMUN</v>
      </c>
      <c r="L11" s="1" t="str">
        <f>+'PABELLON J'!B52</f>
        <v>BACHILLERATO CS SALUD</v>
      </c>
      <c r="M11" s="1" t="str">
        <f>+'PABELLON J'!B89</f>
        <v> MUSICA</v>
      </c>
      <c r="N11" s="1">
        <f>+'PABELLON J'!B126</f>
        <v>0</v>
      </c>
      <c r="O11" s="1" t="str">
        <f>+'PABELLON J'!B164</f>
        <v>BIOQUIMICA</v>
      </c>
      <c r="P11" s="1">
        <f>+'PABELLON J'!I14</f>
        <v>0</v>
      </c>
      <c r="Q11" s="1" t="str">
        <f>+'PABELLON J'!I52</f>
        <v>BACHILLERATO</v>
      </c>
      <c r="R11" s="1" t="str">
        <f>+'PABELLON J'!I89</f>
        <v>PED. MATEMATICAS</v>
      </c>
      <c r="S11" s="1">
        <f>+'PABELLON J'!I126</f>
        <v>0</v>
      </c>
      <c r="T11" s="1" t="e">
        <f>+'PABELLON K'!#REF!</f>
        <v>#REF!</v>
      </c>
      <c r="U11" s="1" t="str">
        <f>+'PABELLON K'!B14</f>
        <v>P. BASICA-BIOLOG.-MATEMA</v>
      </c>
      <c r="V11" s="1">
        <f>+'PABELLON K'!B55</f>
        <v>0</v>
      </c>
      <c r="W11" s="1" t="str">
        <f>+'PABELLON K'!B96</f>
        <v>BACHILLERATO CS</v>
      </c>
      <c r="X11" s="1" t="str">
        <f>+'PABELLON K'!B137</f>
        <v>BACHILLERATO</v>
      </c>
      <c r="Y11" s="1" t="str">
        <f>+'PABELLON K'!B178</f>
        <v>PED. LENG./P.EF/P.M</v>
      </c>
      <c r="Z11" s="1" t="str">
        <f>+'PABELLON K'!I14</f>
        <v>ADM. PUBLICA</v>
      </c>
      <c r="AA11" s="1" t="str">
        <f>+'PABELLON K'!I55</f>
        <v>ING. PLAN COMUN</v>
      </c>
      <c r="AB11" s="1" t="str">
        <f>+'PABELLON K'!I96</f>
        <v>ING. PLAN COMUN</v>
      </c>
      <c r="AC11" s="1" t="str">
        <f>+'PABELLON K'!I137</f>
        <v>BACHILLERATO</v>
      </c>
      <c r="AD11" s="1" t="str">
        <f>+'PABELLON K'!I178</f>
        <v>TRABAJO SOCIAL</v>
      </c>
      <c r="AE11" s="1" t="str">
        <f>+'PABELLON R'!B15</f>
        <v>TEC. MEDICA</v>
      </c>
      <c r="AF11" s="1" t="str">
        <f>+'PABELLON R'!B56</f>
        <v>ADM. PUBLICA</v>
      </c>
      <c r="AG11" s="1" t="str">
        <f>+'PABELLON R'!B99</f>
        <v>TRABAJO SOCIAL</v>
      </c>
      <c r="AH11" s="1" t="str">
        <f>+'PABELLON R'!I15</f>
        <v>FONOAUDIOLOGIA</v>
      </c>
      <c r="AI11" s="1" t="str">
        <f>+'PABELLON R'!I56</f>
        <v>KINESIOLOGIA</v>
      </c>
      <c r="AJ11" s="1">
        <f>+'PABELLON R'!I99</f>
        <v>0</v>
      </c>
    </row>
    <row r="12" spans="1:36" s="10" customFormat="1" ht="9.75" customHeight="1" thickBot="1">
      <c r="A12" s="28"/>
      <c r="B12" s="25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</row>
    <row r="13" spans="1:36" s="10" customFormat="1" ht="15" customHeight="1">
      <c r="A13" s="28" t="s">
        <v>116</v>
      </c>
      <c r="B13" s="29" t="s">
        <v>117</v>
      </c>
      <c r="C13" s="3" t="str">
        <f>+'PABELLON I'!B16</f>
        <v>ENF. NIÑO Y ADOLESC.</v>
      </c>
      <c r="D13" s="3" t="str">
        <f>+'PABELLON I'!B60</f>
        <v>ENF. UEGWNCIAS Y CATASTROFES</v>
      </c>
      <c r="E13" s="3" t="str">
        <f>+'PABELLON I'!B102</f>
        <v>EVALUACION AUDIOLOGICA SUBJETIVA</v>
      </c>
      <c r="F13" s="3" t="str">
        <f>+'PABELLON I'!B144</f>
        <v>EVALUACION DE PROYECTOS</v>
      </c>
      <c r="G13" s="3" t="str">
        <f>+'PABELLON I'!I16</f>
        <v>NUTRICION CLINICA II</v>
      </c>
      <c r="H13" s="3" t="str">
        <f>+'PABELLON I'!I60</f>
        <v>ALGEBRA II</v>
      </c>
      <c r="I13" s="3" t="str">
        <f>+'PABELLON I'!I102</f>
        <v>TALLER DE INTROD A LA EDUC. P</v>
      </c>
      <c r="J13" s="3" t="str">
        <f>+'PABELLON I'!I144</f>
        <v>BIOMECANICA</v>
      </c>
      <c r="K13" s="3" t="str">
        <f>+'PABELLON J'!B16</f>
        <v>GESTION EN INVEST. III</v>
      </c>
      <c r="L13" s="3" t="str">
        <f>+'PABELLON J'!B54</f>
        <v>BIOMATEMATICAS</v>
      </c>
      <c r="M13" s="3" t="str">
        <f>+'PABELLON J'!B91</f>
        <v>INVESTIGACION APLICADA I</v>
      </c>
      <c r="N13" s="3" t="str">
        <f>+'PABELLON J'!B128</f>
        <v>INSTRUMENTO I</v>
      </c>
      <c r="O13" s="3" t="str">
        <f>+'PABELLON J'!B166</f>
        <v>PROTECCION Y RADIOLOGICA</v>
      </c>
      <c r="P13" s="3" t="str">
        <f>+'PABELLON J'!I16</f>
        <v>OBST.  FISIOLOGICA</v>
      </c>
      <c r="Q13" s="3" t="str">
        <f>+'PABELLON J'!I54</f>
        <v>DIVERSIDAD EDUCATIVA</v>
      </c>
      <c r="R13" s="3" t="str">
        <f>+'PABELLON J'!I91</f>
        <v>SISTEMA DE NUMERACION</v>
      </c>
      <c r="S13" s="3" t="str">
        <f>+'PABELLON J'!I128</f>
        <v>INTROD. A LOS ESTUD</v>
      </c>
      <c r="T13" s="3" t="e">
        <f>+'PABELLON K'!#REF!</f>
        <v>#REF!</v>
      </c>
      <c r="U13" s="3" t="str">
        <f>+'PABELLON K'!B16</f>
        <v>PLANIMETRIA</v>
      </c>
      <c r="V13" s="3" t="str">
        <f>+'PABELLON K'!B57</f>
        <v>SOCIOLOGIA DEL DESARROLLO</v>
      </c>
      <c r="W13" s="3" t="str">
        <f>+'PABELLON K'!B98</f>
        <v>NEUROLOGIA INFANTIL</v>
      </c>
      <c r="X13" s="3" t="str">
        <f>+'PABELLON K'!B139</f>
        <v>NEGOCIOS Y BT</v>
      </c>
      <c r="Y13" s="3" t="str">
        <f>+'PABELLON K'!B180</f>
        <v>EVALUACION DE POLITICAS PUBLICAS</v>
      </c>
      <c r="Z13" s="3" t="str">
        <f>+'PABELLON K'!I16</f>
        <v>INTERVENCION FONOAUDIOLOGICA EN VOZ</v>
      </c>
      <c r="AA13" s="3" t="str">
        <f>+'PABELLON K'!I57</f>
        <v>OBST. PATOLOGICA</v>
      </c>
      <c r="AB13" s="3">
        <f>+'PABELLON K'!I98</f>
        <v>0</v>
      </c>
      <c r="AC13" s="3" t="str">
        <f>+'PABELLON K'!I139</f>
        <v>DIFICULTADES DE LA COMUNICACIÓN</v>
      </c>
      <c r="AD13" s="3" t="str">
        <f>+'PABELLON K'!I180</f>
        <v>CORRIENTE FENOMENOLOGICAS</v>
      </c>
      <c r="AE13" s="3" t="str">
        <f>+'PABELLON R'!B17</f>
        <v>MICROBIOLOGIA</v>
      </c>
      <c r="AF13" s="3" t="str">
        <f>+'PABELLON R'!B58</f>
        <v>GENETICA</v>
      </c>
      <c r="AG13" s="3" t="str">
        <f>+'PABELLON R'!B101</f>
        <v>BIOFISICA</v>
      </c>
      <c r="AH13" s="3" t="str">
        <f>+'PABELLON R'!I17</f>
        <v>ENFERMERIA GERONTO</v>
      </c>
      <c r="AI13" s="3" t="str">
        <f>+'PABELLON R'!I58</f>
        <v>ORIENTACION PROF</v>
      </c>
      <c r="AJ13" s="3" t="str">
        <f>+'PABELLON R'!I101</f>
        <v>EDUCACION PARA EL AUTOCUIDADO</v>
      </c>
    </row>
    <row r="14" spans="1:36" s="10" customFormat="1" ht="15" customHeight="1">
      <c r="A14" s="28"/>
      <c r="B14" s="30"/>
      <c r="C14" s="1" t="str">
        <f>+'PABELLON I'!B17</f>
        <v>FABIO IRIBARREN</v>
      </c>
      <c r="D14" s="1" t="str">
        <f>+'PABELLON I'!B61</f>
        <v>FABIO  IRIBARREN</v>
      </c>
      <c r="E14" s="1" t="str">
        <f>+'PABELLON I'!B103</f>
        <v>PEDRO SAAVEDRA</v>
      </c>
      <c r="F14" s="1" t="str">
        <f>+'PABELLON I'!B145</f>
        <v>ELIZABETH TAPIA</v>
      </c>
      <c r="G14" s="1" t="str">
        <f>+'PABELLON I'!I17</f>
        <v>MARECELA VEGA</v>
      </c>
      <c r="H14" s="1" t="str">
        <f>+'PABELLON I'!I61</f>
        <v>YURI IRIARTE</v>
      </c>
      <c r="I14" s="1" t="str">
        <f>+'PABELLON I'!I103</f>
        <v>MACARENA RUBIO</v>
      </c>
      <c r="J14" s="1" t="str">
        <f>+'PABELLON I'!I145</f>
        <v>M. VARGAS</v>
      </c>
      <c r="K14" s="1">
        <f>+'PABELLON J'!B17</f>
        <v>0</v>
      </c>
      <c r="L14" s="1">
        <f>+'PABELLON J'!B55</f>
        <v>0</v>
      </c>
      <c r="M14" s="1" t="str">
        <f>+'PABELLON J'!B92</f>
        <v>CARLOS GONZALEZ </v>
      </c>
      <c r="N14" s="1" t="str">
        <f>+'PABELLON J'!B129</f>
        <v>EMILIO HORMAZABAL</v>
      </c>
      <c r="O14" s="1" t="str">
        <f>+'PABELLON J'!B168</f>
        <v>TMTM58</v>
      </c>
      <c r="P14" s="1">
        <f>+'PABELLON J'!I17</f>
        <v>0</v>
      </c>
      <c r="Q14" s="1">
        <f>+'PABELLON J'!I55</f>
        <v>0</v>
      </c>
      <c r="R14" s="1" t="str">
        <f>+'PABELLON J'!I92</f>
        <v>EBED33</v>
      </c>
      <c r="S14" s="1" t="str">
        <f>+'PABELLON J'!I129</f>
        <v>1 AÑO</v>
      </c>
      <c r="T14" s="1" t="e">
        <f>+'PABELLON K'!#REF!</f>
        <v>#REF!</v>
      </c>
      <c r="U14" s="1">
        <f>+'PABELLON K'!B17</f>
        <v>0</v>
      </c>
      <c r="V14" s="1" t="str">
        <f>+'PABELLON K'!B58</f>
        <v>OLGA PALTA</v>
      </c>
      <c r="W14" s="1">
        <f>+'PABELLON K'!B99</f>
        <v>0</v>
      </c>
      <c r="X14" s="1">
        <f>+'PABELLON K'!B140</f>
        <v>0</v>
      </c>
      <c r="Y14" s="1" t="str">
        <f>+'PABELLON K'!B181</f>
        <v>G. CARMONA</v>
      </c>
      <c r="Z14" s="1">
        <f>+'PABELLON K'!I17</f>
        <v>0</v>
      </c>
      <c r="AA14" s="1">
        <f>+'PABELLON K'!I58</f>
        <v>0</v>
      </c>
      <c r="AB14" s="1">
        <f>+'PABELLON K'!I99</f>
        <v>0</v>
      </c>
      <c r="AC14" s="1" t="str">
        <f>+'PABELLON K'!I140</f>
        <v>LESLIE MOLL</v>
      </c>
      <c r="AD14" s="1" t="str">
        <f>+'PABELLON K'!I181</f>
        <v>M. PACHECO</v>
      </c>
      <c r="AE14" s="1">
        <f>+'PABELLON R'!B18</f>
        <v>0</v>
      </c>
      <c r="AF14" s="1">
        <f>+'PABELLON R'!B59</f>
        <v>0</v>
      </c>
      <c r="AG14" s="1">
        <f>+'PABELLON R'!B102</f>
        <v>0</v>
      </c>
      <c r="AH14" s="1">
        <f>+'PABELLON R'!I18</f>
        <v>0</v>
      </c>
      <c r="AI14" s="1">
        <f>+'PABELLON R'!I59</f>
        <v>0</v>
      </c>
      <c r="AJ14" s="1">
        <f>+'PABELLON R'!I102</f>
        <v>0</v>
      </c>
    </row>
    <row r="15" spans="1:36" s="10" customFormat="1" ht="15" customHeight="1" thickBot="1">
      <c r="A15" s="28"/>
      <c r="B15" s="31" t="s">
        <v>118</v>
      </c>
      <c r="C15" s="1">
        <f>+'PABELLON I'!B19</f>
        <v>0</v>
      </c>
      <c r="D15" s="1" t="str">
        <f>+'PABELLON I'!B63</f>
        <v>ENFERMERIA</v>
      </c>
      <c r="E15" s="1" t="str">
        <f>+'PABELLON I'!B105</f>
        <v>FONO AUDIOLOGIA</v>
      </c>
      <c r="F15" s="1" t="str">
        <f>+'PABELLON I'!B147</f>
        <v>TRABAJO SOCIAL</v>
      </c>
      <c r="G15" s="1" t="str">
        <f>+'PABELLON I'!I19</f>
        <v>NUTRICION Y DIET.</v>
      </c>
      <c r="H15" s="1" t="str">
        <f>+'PABELLON I'!I63</f>
        <v>ING. PLAN COMUN</v>
      </c>
      <c r="I15" s="1" t="str">
        <f>+'PABELLON I'!I105</f>
        <v>PED. EDUCACION PARVULARIA</v>
      </c>
      <c r="J15" s="1">
        <f>+'PABELLON I'!I147</f>
        <v>0</v>
      </c>
      <c r="K15" s="1" t="str">
        <f>+'PABELLON J'!B19</f>
        <v>OBSTETRICIA</v>
      </c>
      <c r="L15" s="1">
        <f>+'PABELLON J'!B57</f>
        <v>0</v>
      </c>
      <c r="M15" s="1" t="str">
        <f>+'PABELLON J'!B94</f>
        <v>MUSICA</v>
      </c>
      <c r="N15" s="1" t="str">
        <f>+'PABELLON J'!B131</f>
        <v>MUSICA</v>
      </c>
      <c r="O15" s="1" t="str">
        <f>+'PABELLON J'!B169</f>
        <v>TEC. MEDICA</v>
      </c>
      <c r="P15" s="1" t="str">
        <f>+'PABELLON J'!I19</f>
        <v>OBSTETRICIA</v>
      </c>
      <c r="Q15" s="1" t="str">
        <f>+'PABELLON J'!I57</f>
        <v>PSICOLOGIA</v>
      </c>
      <c r="R15" s="1" t="str">
        <f>+'PABELLON J'!I94</f>
        <v>PED. BASICA</v>
      </c>
      <c r="S15" s="1" t="str">
        <f>+'PABELLON J'!I131</f>
        <v>NUTRICION Y DIET.</v>
      </c>
      <c r="T15" s="1" t="e">
        <f>+'PABELLON K'!#REF!</f>
        <v>#REF!</v>
      </c>
      <c r="U15" s="1" t="str">
        <f>+'PABELLON K'!B19</f>
        <v>PED. MATEMATICAS</v>
      </c>
      <c r="V15" s="1" t="str">
        <f>+'PABELLON K'!B60</f>
        <v>ADM. PUBLICA</v>
      </c>
      <c r="W15" s="1" t="str">
        <f>+'PABELLON K'!B101</f>
        <v>FONO AUDIOLOGIA</v>
      </c>
      <c r="X15" s="1" t="str">
        <f>+'PABELLON K'!B142</f>
        <v>BIOTECNOLOGIA</v>
      </c>
      <c r="Y15" s="1" t="str">
        <f>+'PABELLON K'!B183</f>
        <v>ADM. PUBLICA</v>
      </c>
      <c r="Z15" s="1" t="str">
        <f>+'PABELLON K'!I19</f>
        <v>FONO AUDIOLOGIA</v>
      </c>
      <c r="AA15" s="1" t="str">
        <f>+'PABELLON K'!I60</f>
        <v>OBSTETRICIA</v>
      </c>
      <c r="AB15" s="1">
        <f>+'PABELLON K'!I101</f>
        <v>0</v>
      </c>
      <c r="AC15" s="1" t="str">
        <f>+'PABELLON K'!I142</f>
        <v>PED. EDUC. PARVULARIA</v>
      </c>
      <c r="AD15" s="1" t="str">
        <f>+'PABELLON K'!I183</f>
        <v>PSICOLOGIA</v>
      </c>
      <c r="AE15" s="1" t="str">
        <f>+'PABELLON R'!B20</f>
        <v>ODONTOLOGIA</v>
      </c>
      <c r="AF15" s="1">
        <f>+'PABELLON R'!B61</f>
        <v>0</v>
      </c>
      <c r="AG15" s="1">
        <f>+'PABELLON R'!B104</f>
        <v>0</v>
      </c>
      <c r="AH15" s="1" t="str">
        <f>+'PABELLON R'!I20</f>
        <v>ENFERMERIA</v>
      </c>
      <c r="AI15" s="1" t="str">
        <f>+'PABELLON R'!I61</f>
        <v>OBSTETRICIA</v>
      </c>
      <c r="AJ15" s="1" t="str">
        <f>+'PABELLON R'!I104</f>
        <v>EN513</v>
      </c>
    </row>
    <row r="16" spans="1:36" s="10" customFormat="1" ht="15" customHeight="1" thickBot="1">
      <c r="A16" s="28" t="s">
        <v>119</v>
      </c>
      <c r="B16" s="29" t="s">
        <v>120</v>
      </c>
      <c r="C16" s="3" t="str">
        <f>+'PABELLON I'!B20</f>
        <v>ENFERMERIA</v>
      </c>
      <c r="D16" s="2" t="str">
        <f>+'PABELLON I'!B64</f>
        <v>GESTION EN ENFERMERIA</v>
      </c>
      <c r="E16" s="3" t="str">
        <f>+'PABELLON I'!B106</f>
        <v>EDUCACION PARA EL AUTOCUIDADO</v>
      </c>
      <c r="F16" s="3" t="str">
        <f>+'PABELLON I'!B148</f>
        <v>CALCULO NUMERICO</v>
      </c>
      <c r="G16" s="3" t="str">
        <f>+'PABELLON I'!I20</f>
        <v>QUIMICA I</v>
      </c>
      <c r="H16" s="3">
        <f>+'PABELLON I'!I64</f>
        <v>0</v>
      </c>
      <c r="I16" s="3" t="str">
        <f>+'PABELLON I'!I106</f>
        <v>PRACTICA DE AYUDANTIA</v>
      </c>
      <c r="J16" s="3" t="str">
        <f>+'PABELLON I'!I148</f>
        <v>TERAPIA OCUPACIONAL</v>
      </c>
      <c r="K16" s="3" t="str">
        <f>+'PABELLON J'!B20</f>
        <v>CALCULO NUMERICO</v>
      </c>
      <c r="L16" s="3" t="str">
        <f>+'PABELLON J'!B58</f>
        <v>TEC MEDICA</v>
      </c>
      <c r="M16" s="3" t="str">
        <f>+'PABELLON J'!B95</f>
        <v>TOPICOS DE LAS CIENCIAS</v>
      </c>
      <c r="N16" s="3" t="str">
        <f>+'PABELLON J'!B132</f>
        <v>INSTRUMENTO V </v>
      </c>
      <c r="O16" s="3" t="str">
        <f>+'PABELLON J'!B170</f>
        <v>COMPRENSION DE TEXTOS</v>
      </c>
      <c r="P16" s="3" t="str">
        <f>+'PABELLON J'!I20</f>
        <v>OBST.  FISIOLOGICA</v>
      </c>
      <c r="Q16" s="3" t="str">
        <f>+'PABELLON J'!I58</f>
        <v>QUIMICA I</v>
      </c>
      <c r="R16" s="3" t="str">
        <f>+'PABELLON J'!I95</f>
        <v>PLANIMETRIA</v>
      </c>
      <c r="S16" s="3" t="str">
        <f>+'PABELLON J'!I132</f>
        <v>ALGEBRA II</v>
      </c>
      <c r="T16" s="3" t="e">
        <f>+'PABELLON K'!#REF!</f>
        <v>#REF!</v>
      </c>
      <c r="U16" s="3" t="str">
        <f>+'PABELLON K'!B20</f>
        <v>TALLER CURRICULAR DE GEOMETRIA</v>
      </c>
      <c r="V16" s="3" t="e">
        <f>+'PABELLON K'!#REF!</f>
        <v>#REF!</v>
      </c>
      <c r="W16" s="3" t="str">
        <f>+'PABELLON K'!B102</f>
        <v>QUIMICA I</v>
      </c>
      <c r="X16" s="3" t="str">
        <f>+'PABELLON K'!B143</f>
        <v>LIT. HISPANOAMERICANA I</v>
      </c>
      <c r="Y16" s="3" t="str">
        <f>+'PABELLON K'!B184</f>
        <v>DERECHO TRABAJO </v>
      </c>
      <c r="Z16" s="3" t="str">
        <f>+'PABELLON K'!I20</f>
        <v>INTERVENCION FONOAUDIOLOGICA EN VOZ</v>
      </c>
      <c r="AA16" s="3" t="str">
        <f>+'PABELLON K'!I61</f>
        <v>OBST. PATOLOGICA</v>
      </c>
      <c r="AB16" s="3" t="str">
        <f>+'PABELLON K'!I102</f>
        <v>ACTIVIDAD FISICA</v>
      </c>
      <c r="AC16" s="3" t="str">
        <f>+'PABELLON K'!I143</f>
        <v>METODOLOGIA Y ESTRATEGIAS DIDAC.</v>
      </c>
      <c r="AD16" s="3" t="str">
        <f>+'PABELLON K'!I184</f>
        <v>CORRIENTE FENOMENOLOGICAS</v>
      </c>
      <c r="AE16" s="3" t="str">
        <f>+'PABELLON R'!B21</f>
        <v>ALGEBRA II</v>
      </c>
      <c r="AF16" s="3" t="str">
        <f>+'PABELLON R'!B62</f>
        <v>OBSTETRICIA</v>
      </c>
      <c r="AG16" s="3" t="str">
        <f>+'PABELLON R'!B105</f>
        <v>BACHILLERATO CS SALUD</v>
      </c>
      <c r="AH16" s="3" t="str">
        <f>+'PABELLON R'!I21</f>
        <v>FISIOLOGIA GRAL.</v>
      </c>
      <c r="AI16" s="3" t="str">
        <f>+'PABELLON R'!I62</f>
        <v>BIOQUIMICA BASICA</v>
      </c>
      <c r="AJ16" s="3" t="str">
        <f>+'PABELLON R'!I105</f>
        <v>ENFERMERIA</v>
      </c>
    </row>
    <row r="17" spans="1:36" s="10" customFormat="1" ht="15" customHeight="1">
      <c r="A17" s="28"/>
      <c r="B17" s="30"/>
      <c r="C17" s="1">
        <f>+'PABELLON I'!B21</f>
        <v>0</v>
      </c>
      <c r="D17" s="1" t="str">
        <f>+'PABELLON I'!B65</f>
        <v>VERONICA ITURRA</v>
      </c>
      <c r="E17" s="1" t="str">
        <f>+'PABELLON I'!B107</f>
        <v>YENNY VALDICIA</v>
      </c>
      <c r="F17" s="1" t="str">
        <f>+'PABELLON I'!B150</f>
        <v>CM425</v>
      </c>
      <c r="G17" s="1" t="str">
        <f>+'PABELLON I'!I21</f>
        <v>AMBROCIO RECTOVIC</v>
      </c>
      <c r="H17" s="1">
        <f>+'PABELLON I'!I65</f>
        <v>0</v>
      </c>
      <c r="I17" s="1" t="str">
        <f>+'PABELLON I'!I107</f>
        <v>LUISA MERCADO</v>
      </c>
      <c r="J17" s="1">
        <f>+'PABELLON I'!I149</f>
        <v>0</v>
      </c>
      <c r="K17" s="1">
        <f>+'PABELLON J'!B21</f>
        <v>0</v>
      </c>
      <c r="L17" s="1">
        <f>+'PABELLON J'!B59</f>
        <v>0</v>
      </c>
      <c r="M17" s="1" t="str">
        <f>+'PABELLON J'!B96</f>
        <v>PATRICIA HONORES</v>
      </c>
      <c r="N17" s="1" t="str">
        <f>+'PABELLON J'!B133</f>
        <v>EMILIO HORMAZABAL</v>
      </c>
      <c r="O17" s="1" t="str">
        <f>+'PABELLON J'!B173</f>
        <v>PED. BASICA</v>
      </c>
      <c r="P17" s="1">
        <f>+'PABELLON J'!I21</f>
        <v>0</v>
      </c>
      <c r="Q17" s="1">
        <f>+'PABELLON J'!I59</f>
        <v>0</v>
      </c>
      <c r="R17" s="1">
        <f>+'PABELLON J'!I96</f>
        <v>0</v>
      </c>
      <c r="S17" s="1">
        <f>+'PABELLON J'!I133</f>
        <v>0</v>
      </c>
      <c r="T17" s="1" t="e">
        <f>+'PABELLON K'!#REF!</f>
        <v>#REF!</v>
      </c>
      <c r="U17" s="1">
        <f>+'PABELLON K'!B21</f>
        <v>0</v>
      </c>
      <c r="V17" s="1" t="e">
        <f>+'PABELLON K'!#REF!</f>
        <v>#REF!</v>
      </c>
      <c r="W17" s="1">
        <f>+'PABELLON K'!B103</f>
        <v>0</v>
      </c>
      <c r="X17" s="1" t="str">
        <f>+'PABELLON K'!B144</f>
        <v>OLGA GRANDON</v>
      </c>
      <c r="Y17" s="1">
        <f>+'PABELLON K'!B185</f>
        <v>0</v>
      </c>
      <c r="Z17" s="1">
        <f>+'PABELLON K'!I21</f>
        <v>0</v>
      </c>
      <c r="AA17" s="1">
        <f>+'PABELLON K'!I62</f>
        <v>0</v>
      </c>
      <c r="AB17" s="1" t="str">
        <f>+'PABELLON K'!I103</f>
        <v>3aÑO</v>
      </c>
      <c r="AC17" s="1">
        <f>+'PABELLON K'!I144</f>
        <v>0</v>
      </c>
      <c r="AD17" s="1" t="str">
        <f>+'PABELLON K'!I185</f>
        <v>M. PACHECO</v>
      </c>
      <c r="AE17" s="1">
        <f>+'PABELLON R'!B22</f>
        <v>0</v>
      </c>
      <c r="AF17" s="1">
        <f>+'PABELLON R'!B63</f>
        <v>0</v>
      </c>
      <c r="AG17" s="1">
        <f>+'PABELLON R'!B106</f>
        <v>0</v>
      </c>
      <c r="AH17" s="1">
        <f>+'PABELLON R'!I22</f>
        <v>0</v>
      </c>
      <c r="AI17" s="1">
        <f>+'PABELLON R'!I63</f>
        <v>0</v>
      </c>
      <c r="AJ17" s="1" t="str">
        <f>+'PABELLON R'!I106</f>
        <v>BIOLOGIA GRAL</v>
      </c>
    </row>
    <row r="18" spans="1:36" s="10" customFormat="1" ht="15" customHeight="1" thickBot="1">
      <c r="A18" s="28"/>
      <c r="B18" s="31" t="s">
        <v>121</v>
      </c>
      <c r="C18" s="1" t="str">
        <f>+'PABELLON I'!B23</f>
        <v>MONICA JORQUERA</v>
      </c>
      <c r="D18" s="1" t="str">
        <f>+'PABELLON I'!B67</f>
        <v>ENFERMERIA</v>
      </c>
      <c r="E18" s="2">
        <f>+'PABELLON I'!B109</f>
        <v>0</v>
      </c>
      <c r="F18" s="1" t="str">
        <f>+'PABELLON I'!B151</f>
        <v>ING. PLAN COMUN</v>
      </c>
      <c r="G18" s="1" t="str">
        <f>+'PABELLON I'!I23</f>
        <v>ING. PLAN COMUN</v>
      </c>
      <c r="H18" s="1">
        <f>+'PABELLON I'!I67</f>
        <v>0</v>
      </c>
      <c r="I18" s="1" t="str">
        <f>+'PABELLON I'!I109</f>
        <v>PED. BIOLOGIA</v>
      </c>
      <c r="J18" s="1" t="str">
        <f>+'PABELLON I'!I151</f>
        <v>FORMACION PROFESIONAL</v>
      </c>
      <c r="K18" s="1" t="str">
        <f>+'PABELLON J'!B23</f>
        <v>ING. PLAN COMUN</v>
      </c>
      <c r="L18" s="1" t="str">
        <f>+'PABELLON J'!B61</f>
        <v>FISIOLOGIA </v>
      </c>
      <c r="M18" s="1" t="str">
        <f>+'PABELLON J'!B98</f>
        <v>PED. EDUC. PARVULARIA</v>
      </c>
      <c r="N18" s="1">
        <f>+'PABELLON J'!B135</f>
        <v>0</v>
      </c>
      <c r="O18" s="1" t="e">
        <f>+'PABELLON J'!#REF!</f>
        <v>#REF!</v>
      </c>
      <c r="P18" s="1" t="str">
        <f>+'PABELLON J'!I23</f>
        <v>OBSTETRICIA</v>
      </c>
      <c r="Q18" s="1" t="str">
        <f>+'PABELLON J'!I61</f>
        <v>ING. PLAN COMUN</v>
      </c>
      <c r="R18" s="1" t="str">
        <f>+'PABELLON J'!I98</f>
        <v>PED. MATEMATICAS</v>
      </c>
      <c r="S18" s="1" t="str">
        <f>+'PABELLON J'!I135</f>
        <v>ING. PLAN COMUN</v>
      </c>
      <c r="T18" s="1" t="e">
        <f>+'PABELLON K'!#REF!</f>
        <v>#REF!</v>
      </c>
      <c r="U18" s="1" t="str">
        <f>+'PABELLON K'!B23</f>
        <v>PED. MATEMATICAS</v>
      </c>
      <c r="V18" s="1" t="e">
        <f>+'PABELLON K'!#REF!</f>
        <v>#REF!</v>
      </c>
      <c r="W18" s="1" t="str">
        <f>+'PABELLON K'!B105</f>
        <v>ING. PLAN COMUN</v>
      </c>
      <c r="X18" s="1" t="str">
        <f>+'PABELLON K'!B146</f>
        <v>PED. LENGUAJE</v>
      </c>
      <c r="Y18" s="1" t="str">
        <f>+'PABELLON K'!B187</f>
        <v>ADM. PUBLICA</v>
      </c>
      <c r="Z18" s="1" t="str">
        <f>+'PABELLON K'!I23</f>
        <v>FONO AUDIOLOGIA</v>
      </c>
      <c r="AA18" s="1" t="str">
        <f>+'PABELLON K'!I64</f>
        <v>OBSTETRICIA</v>
      </c>
      <c r="AB18" s="1" t="str">
        <f>+'PABELLON K'!I105</f>
        <v>NUTRICION Y DIET.</v>
      </c>
      <c r="AC18" s="1" t="str">
        <f>+'PABELLON K'!I146</f>
        <v>PED. BASICA</v>
      </c>
      <c r="AD18" s="1" t="str">
        <f>+'PABELLON K'!I187</f>
        <v>PSICOLOGIA</v>
      </c>
      <c r="AE18" s="1" t="str">
        <f>+'PABELLON R'!B24</f>
        <v>ING. PLAN COMUN</v>
      </c>
      <c r="AF18" s="1">
        <f>+'PABELLON R'!B65</f>
        <v>0</v>
      </c>
      <c r="AG18" s="1" t="str">
        <f>+'PABELLON R'!B108</f>
        <v>BIOFISICA</v>
      </c>
      <c r="AH18" s="1" t="str">
        <f>+'PABELLON R'!I24</f>
        <v>ODONTOLOGIA</v>
      </c>
      <c r="AI18" s="1" t="str">
        <f>+'PABELLON R'!I65</f>
        <v>OBSTETRICIA</v>
      </c>
      <c r="AJ18" s="1">
        <f>+'PABELLON R'!I108</f>
        <v>0</v>
      </c>
    </row>
    <row r="19" spans="1:36" s="10" customFormat="1" ht="15" customHeight="1" thickBot="1">
      <c r="A19" s="28" t="s">
        <v>123</v>
      </c>
      <c r="B19" s="29" t="s">
        <v>124</v>
      </c>
      <c r="C19" s="3">
        <f>+'PABELLON I'!B24</f>
        <v>0</v>
      </c>
      <c r="D19" s="3" t="str">
        <f>+'PABELLON I'!B68</f>
        <v>QUIMICA I</v>
      </c>
      <c r="E19" s="3" t="str">
        <f>+'PABELLON I'!B110</f>
        <v>ENFERMERIA</v>
      </c>
      <c r="F19" s="3" t="str">
        <f>+'PABELLON I'!B152</f>
        <v>SALUD PUBLICA</v>
      </c>
      <c r="G19" s="3" t="str">
        <f>+'PABELLON I'!I24</f>
        <v>PRACTICA CLINICA</v>
      </c>
      <c r="H19" s="3">
        <f>+'PABELLON I'!I68</f>
        <v>0</v>
      </c>
      <c r="I19" s="3">
        <f>+'PABELLON I'!I110</f>
        <v>0</v>
      </c>
      <c r="J19" s="3" t="str">
        <f>+'PABELLON I'!I152</f>
        <v>JONATHAN MORGADO</v>
      </c>
      <c r="K19" s="3" t="str">
        <f>+'PABELLON J'!B24</f>
        <v>BIOLOGIA CELULAR</v>
      </c>
      <c r="L19" s="3">
        <f>+'PABELLON J'!B62</f>
        <v>0</v>
      </c>
      <c r="M19" s="3" t="str">
        <f>+'PABELLON J'!B99</f>
        <v>EVALUACION PARA EL APRENDIZAJE</v>
      </c>
      <c r="N19" s="3" t="str">
        <f>+'PABELLON J'!C136</f>
        <v>INSTRUMENTO V</v>
      </c>
      <c r="O19" s="3">
        <f>+'PABELLON J'!B174</f>
        <v>0</v>
      </c>
      <c r="P19" s="3" t="str">
        <f>+'PABELLON J'!I24</f>
        <v>OBSTETRICIA</v>
      </c>
      <c r="Q19" s="3" t="str">
        <f>+'PABELLON J'!I62</f>
        <v>TEORIA DE LA COMUNICACIÓN</v>
      </c>
      <c r="R19" s="3">
        <f>+'PABELLON J'!I99</f>
        <v>0</v>
      </c>
      <c r="S19" s="3" t="str">
        <f>+'PABELLON J'!I136</f>
        <v>TEORIA DE LA COMUNICACIÓN</v>
      </c>
      <c r="T19" s="2" t="e">
        <f>+'PABELLON K'!#REF!</f>
        <v>#REF!</v>
      </c>
      <c r="U19" s="3" t="str">
        <f>+'PABELLON K'!B24</f>
        <v>FISICA I</v>
      </c>
      <c r="V19" s="3" t="str">
        <f>+'PABELLON K'!B65</f>
        <v>TRABAJO SOCIAL Y EMPRESA</v>
      </c>
      <c r="W19" s="3" t="str">
        <f>+'PABELLON K'!B106</f>
        <v>PRACTICA DE AYUDANTIA</v>
      </c>
      <c r="X19" s="3" t="str">
        <f>+'PABELLON K'!B147</f>
        <v>TOP. LENGUAJE VERBAL</v>
      </c>
      <c r="Y19" s="3" t="str">
        <f>+'PABELLON K'!B188</f>
        <v>TALLER II</v>
      </c>
      <c r="Z19" s="3" t="str">
        <f>+'PABELLON K'!I24</f>
        <v>CONTABILIDAD GRAL</v>
      </c>
      <c r="AA19" s="3">
        <f>+'PABELLON K'!I65</f>
        <v>0</v>
      </c>
      <c r="AB19" s="3">
        <f>+'PABELLON K'!I106</f>
        <v>0</v>
      </c>
      <c r="AC19" s="3" t="str">
        <f>+'PABELLON K'!I147</f>
        <v>DISEÑO Y FORMULACION POLIT</v>
      </c>
      <c r="AD19" s="3" t="str">
        <f>+'PABELLON K'!I188</f>
        <v>INTRODUCCCION A LA INTERVENCION</v>
      </c>
      <c r="AE19" s="3" t="str">
        <f>+'PABELLON R'!B25</f>
        <v>MATEMATICAS</v>
      </c>
      <c r="AF19" s="3" t="str">
        <f>+'PABELLON R'!B66</f>
        <v>MEDIOS MASIVOS</v>
      </c>
      <c r="AG19" s="3">
        <f>+'PABELLON R'!B109</f>
        <v>0</v>
      </c>
      <c r="AH19" s="3">
        <f>+'PABELLON R'!I25</f>
        <v>0</v>
      </c>
      <c r="AI19" s="3" t="str">
        <f>+'PABELLON R'!I66</f>
        <v>OBSTETRICIA</v>
      </c>
      <c r="AJ19" s="3" t="str">
        <f>+'PABELLON R'!I109</f>
        <v>BACHILLERATO CS SALUD</v>
      </c>
    </row>
    <row r="20" spans="1:36" s="10" customFormat="1" ht="15" customHeight="1">
      <c r="A20" s="28"/>
      <c r="B20" s="30"/>
      <c r="C20" s="1" t="str">
        <f>+'PABELLON I'!B25</f>
        <v>ENFERMERIA</v>
      </c>
      <c r="D20" s="1" t="str">
        <f>+'PABELLON I'!B71</f>
        <v>ING. PLAN COMUN</v>
      </c>
      <c r="E20" s="1">
        <f>+'PABELLON I'!B111</f>
        <v>0</v>
      </c>
      <c r="F20" s="1" t="str">
        <f>+'PABELLON I'!B153</f>
        <v>GISELLA VILLAR</v>
      </c>
      <c r="G20" s="1" t="str">
        <f>+'PABELLON I'!I25</f>
        <v>MARIA BELEN PERALTA</v>
      </c>
      <c r="H20" s="1">
        <f>+'PABELLON I'!I69</f>
        <v>0</v>
      </c>
      <c r="I20" s="1">
        <f>+'PABELLON I'!I111</f>
        <v>0</v>
      </c>
      <c r="J20" s="1">
        <f>+'PABELLON I'!I153</f>
        <v>0</v>
      </c>
      <c r="K20" s="1">
        <f>+'PABELLON J'!B25</f>
        <v>0</v>
      </c>
      <c r="L20" s="1">
        <f>+'PABELLON J'!B63</f>
        <v>0</v>
      </c>
      <c r="M20" s="1" t="str">
        <f>+'PABELLON J'!B100</f>
        <v>MARTA VIERA</v>
      </c>
      <c r="N20" s="1" t="str">
        <f>+'PABELLON J'!C137</f>
        <v>RAUL VERA</v>
      </c>
      <c r="O20" s="1">
        <f>+'PABELLON J'!B175</f>
        <v>0</v>
      </c>
      <c r="P20" s="1">
        <f>+'PABELLON J'!I25</f>
        <v>0</v>
      </c>
      <c r="Q20" s="1" t="str">
        <f>+'PABELLON J'!I63</f>
        <v>FRANK HONORES</v>
      </c>
      <c r="R20" s="1">
        <f>+'PABELLON J'!I100</f>
        <v>0</v>
      </c>
      <c r="S20" s="1" t="str">
        <f>+'PABELLON J'!I137</f>
        <v>FRANK HONORES</v>
      </c>
      <c r="T20" s="1" t="e">
        <f>+'PABELLON K'!#REF!</f>
        <v>#REF!</v>
      </c>
      <c r="U20" s="1" t="str">
        <f>+'PABELLON K'!B25</f>
        <v>A. CARVAJAL</v>
      </c>
      <c r="V20" s="1" t="str">
        <f>+'PABELLON K'!B66</f>
        <v>LIDIA ENCINA</v>
      </c>
      <c r="W20" s="1">
        <f>+'PABELLON K'!B107</f>
        <v>0</v>
      </c>
      <c r="X20" s="1" t="str">
        <f>+'PABELLON K'!B148</f>
        <v>SANDRA HIDALGO</v>
      </c>
      <c r="Y20" s="1" t="str">
        <f>+'PABELLON K'!B189</f>
        <v>HECTOR FERNANDEZ</v>
      </c>
      <c r="Z20" s="1" t="str">
        <f>+'PABELLON K'!I25</f>
        <v>FELIPE PINCHEIRA</v>
      </c>
      <c r="AA20" s="1">
        <f>+'PABELLON K'!I66</f>
        <v>0</v>
      </c>
      <c r="AB20" s="1">
        <f>+'PABELLON K'!I107</f>
        <v>0</v>
      </c>
      <c r="AC20" s="1" t="str">
        <f>+'PABELLON K'!I148</f>
        <v>L. CARREÑO</v>
      </c>
      <c r="AD20" s="1">
        <f>+'PABELLON K'!I189</f>
        <v>0</v>
      </c>
      <c r="AE20" s="1" t="str">
        <f>+'PABELLON R'!B26</f>
        <v>1 AÑO</v>
      </c>
      <c r="AF20" s="1" t="str">
        <f>+'PABELLON R'!B67</f>
        <v>MARIO TAPIA</v>
      </c>
      <c r="AG20" s="1">
        <f>+'PABELLON R'!B110</f>
        <v>0</v>
      </c>
      <c r="AH20" s="1">
        <f>+'PABELLON R'!I26</f>
        <v>0</v>
      </c>
      <c r="AI20" s="1" t="str">
        <f>+'PABELLON R'!I67</f>
        <v>REHABILITACION</v>
      </c>
      <c r="AJ20" s="1">
        <f>+'PABELLON R'!I110</f>
        <v>0</v>
      </c>
    </row>
    <row r="21" spans="1:36" s="10" customFormat="1" ht="15" customHeight="1" thickBot="1">
      <c r="A21" s="28"/>
      <c r="B21" s="31" t="s">
        <v>125</v>
      </c>
      <c r="C21" s="1">
        <f>+'PABELLON I'!B27</f>
        <v>0</v>
      </c>
      <c r="D21" s="1" t="e">
        <f>+'PABELLON I'!#REF!</f>
        <v>#REF!</v>
      </c>
      <c r="E21" s="1" t="str">
        <f>+'PABELLON I'!B113</f>
        <v>TEC. ALIMENTACION</v>
      </c>
      <c r="F21" s="1" t="str">
        <f>+'PABELLON I'!B155</f>
        <v>TERAPIA OCUPACIONAL</v>
      </c>
      <c r="G21" s="1" t="str">
        <f>+'PABELLON I'!I27</f>
        <v>NUTRICION Y DIET.</v>
      </c>
      <c r="H21" s="1">
        <f>+'PABELLON I'!I71</f>
        <v>0</v>
      </c>
      <c r="I21" s="1">
        <f>+'PABELLON I'!I113</f>
        <v>0</v>
      </c>
      <c r="J21" s="1">
        <f>+'PABELLON I'!I155</f>
        <v>0</v>
      </c>
      <c r="K21" s="1" t="str">
        <f>+'PABELLON J'!B27</f>
        <v>TEC. MEDICA</v>
      </c>
      <c r="L21" s="1">
        <f>+'PABELLON J'!B65</f>
        <v>0</v>
      </c>
      <c r="M21" s="1" t="str">
        <f>+'PABELLON J'!B102</f>
        <v>PED. EDUC. PARVULARIA</v>
      </c>
      <c r="N21" s="1" t="str">
        <f>+'PABELLON J'!C139</f>
        <v>MUSICA</v>
      </c>
      <c r="O21" s="1" t="str">
        <f>+'PABELLON J'!B177</f>
        <v>TEC. ASISTEN PARVULO</v>
      </c>
      <c r="P21" s="1" t="str">
        <f>+'PABELLON J'!I27</f>
        <v>NIVELACION</v>
      </c>
      <c r="Q21" s="1" t="str">
        <f>+'PABELLON J'!I65</f>
        <v>PED. EDUC. FISICA</v>
      </c>
      <c r="R21" s="1" t="str">
        <f>+'PABELLON J'!I102</f>
        <v>TEC. EN ALIMENTACION</v>
      </c>
      <c r="S21" s="1" t="str">
        <f>+'PABELLON J'!I139</f>
        <v>PED. EDUC. FISICA</v>
      </c>
      <c r="T21" s="1" t="e">
        <f>+'PABELLON K'!#REF!</f>
        <v>#REF!</v>
      </c>
      <c r="U21" s="1">
        <f>+'PABELLON K'!B29</f>
        <v>0</v>
      </c>
      <c r="V21" s="1" t="str">
        <f>+'PABELLON K'!B68</f>
        <v>TRABAJO SOCIAL</v>
      </c>
      <c r="W21" s="1" t="str">
        <f>+'PABELLON K'!B109</f>
        <v>PED. LENGUAJE</v>
      </c>
      <c r="X21" s="1" t="str">
        <f>+'PABELLON K'!B150</f>
        <v>PED. EDUC. PARVULARIA</v>
      </c>
      <c r="Y21" s="1" t="str">
        <f>+'PABELLON K'!B191</f>
        <v>ADM. PUBLICA</v>
      </c>
      <c r="Z21" s="1" t="str">
        <f>+'PABELLON K'!I27</f>
        <v>ADM. PUBLICA</v>
      </c>
      <c r="AA21" s="1" t="str">
        <f>+'PABELLON K'!I68</f>
        <v>TEC. ASISTEN PARVULO</v>
      </c>
      <c r="AB21" s="1" t="str">
        <f>+'PABELLON K'!I109</f>
        <v>TEC. EN ALIMENTACION</v>
      </c>
      <c r="AC21" s="1" t="str">
        <f>+'PABELLON K'!I150</f>
        <v>ADM. PUBLICA</v>
      </c>
      <c r="AD21" s="1" t="str">
        <f>+'PABELLON K'!I191</f>
        <v>FONO AUDIOLOGIA</v>
      </c>
      <c r="AE21" s="1" t="str">
        <f>+'PABELLON R'!B28</f>
        <v>NUTRICION Y DIET.</v>
      </c>
      <c r="AF21" s="1" t="str">
        <f>+'PABELLON R'!B69</f>
        <v>PED. LENGUAJE</v>
      </c>
      <c r="AG21" s="1" t="str">
        <f>+'PABELLON R'!B112</f>
        <v>BACHILLERATO CS SALUD</v>
      </c>
      <c r="AH21" s="2">
        <f>+'PABELLON R'!I29</f>
        <v>0</v>
      </c>
      <c r="AI21" s="1">
        <f>+'PABELLON R'!I69</f>
        <v>0</v>
      </c>
      <c r="AJ21" s="1">
        <f>+'PABELLON R'!I112</f>
        <v>0</v>
      </c>
    </row>
    <row r="22" spans="1:36" s="10" customFormat="1" ht="15" customHeight="1">
      <c r="A22" s="28"/>
      <c r="B22" s="29" t="s">
        <v>133</v>
      </c>
      <c r="C22" s="3">
        <f>+'PABELLON I'!B28</f>
        <v>0</v>
      </c>
      <c r="D22" s="3">
        <f>+'PABELLON I'!B72</f>
        <v>0</v>
      </c>
      <c r="E22" s="3" t="str">
        <f>+'PABELLON I'!B114</f>
        <v>SEGUNDO</v>
      </c>
      <c r="F22" s="3">
        <f>+'PABELLON I'!B156</f>
        <v>0</v>
      </c>
      <c r="G22" s="3">
        <f>+'PABELLON I'!I28</f>
        <v>0</v>
      </c>
      <c r="H22" s="3">
        <f>+'PABELLON I'!I72</f>
        <v>0</v>
      </c>
      <c r="I22" s="3">
        <f>+'PABELLON I'!I114</f>
        <v>0</v>
      </c>
      <c r="J22" s="3">
        <f>+'PABELLON I'!I156</f>
        <v>0</v>
      </c>
      <c r="K22" s="3">
        <f>+'PABELLON J'!B28</f>
        <v>0</v>
      </c>
      <c r="L22" s="3">
        <f>+'PABELLON J'!B66</f>
        <v>0</v>
      </c>
      <c r="M22" s="3">
        <f>+'PABELLON J'!B103</f>
        <v>0</v>
      </c>
      <c r="N22" s="3">
        <f>+'PABELLON J'!B140</f>
        <v>0</v>
      </c>
      <c r="O22" s="3" t="str">
        <f>+'PABELLON J'!B178</f>
        <v>NIUEVO</v>
      </c>
      <c r="P22" s="3">
        <f>+'PABELLON J'!I28</f>
        <v>0</v>
      </c>
      <c r="Q22" s="3">
        <f>+'PABELLON J'!I66</f>
        <v>0</v>
      </c>
      <c r="R22" s="3" t="str">
        <f>+'PABELLON J'!I103</f>
        <v>NUEVO</v>
      </c>
      <c r="S22" s="3">
        <f>+'PABELLON J'!I140</f>
        <v>0</v>
      </c>
      <c r="T22" s="3" t="e">
        <f>+'PABELLON K'!#REF!</f>
        <v>#REF!</v>
      </c>
      <c r="U22" s="3">
        <f>+'PABELLON K'!B30</f>
        <v>0</v>
      </c>
      <c r="V22" s="3">
        <f>+'PABELLON K'!B69</f>
        <v>0</v>
      </c>
      <c r="W22" s="3">
        <f>+'PABELLON K'!B110</f>
        <v>0</v>
      </c>
      <c r="X22" s="3">
        <f>+'PABELLON K'!B151</f>
        <v>0</v>
      </c>
      <c r="Y22" s="3">
        <f>+'PABELLON K'!B192</f>
        <v>0</v>
      </c>
      <c r="Z22" s="3">
        <f>+'PABELLON K'!I28</f>
        <v>0</v>
      </c>
      <c r="AA22" s="3" t="str">
        <f>+'PABELLON K'!I69</f>
        <v>SEGUNDO</v>
      </c>
      <c r="AB22" s="3" t="str">
        <f>+'PABELLON K'!I110</f>
        <v>EXTRA</v>
      </c>
      <c r="AC22" s="3">
        <f>+'PABELLON K'!I151</f>
        <v>0</v>
      </c>
      <c r="AD22" s="3">
        <f>+'PABELLON K'!I192</f>
        <v>0</v>
      </c>
      <c r="AE22" s="3">
        <f>+'PABELLON R'!B29</f>
        <v>0</v>
      </c>
      <c r="AF22" s="3">
        <f>+'PABELLON R'!B70</f>
        <v>0</v>
      </c>
      <c r="AG22" s="3">
        <f>+'PABELLON R'!B113</f>
        <v>0</v>
      </c>
      <c r="AH22" s="1">
        <f>+'PABELLON R'!I30</f>
        <v>0</v>
      </c>
      <c r="AI22" s="3" t="str">
        <f>+'PABELLON R'!I70</f>
        <v>KINESIOLOGIA</v>
      </c>
      <c r="AJ22" s="3">
        <f>+'PABELLON R'!I113</f>
        <v>0</v>
      </c>
    </row>
    <row r="23" spans="1:36" s="10" customFormat="1" ht="15" customHeight="1">
      <c r="A23" s="28"/>
      <c r="B23" s="30"/>
      <c r="C23" s="1">
        <f>+'PABELLON I'!B29</f>
        <v>0</v>
      </c>
      <c r="D23" s="1">
        <f>+'PABELLON I'!B73</f>
        <v>0</v>
      </c>
      <c r="E23" s="1">
        <f>+'PABELLON I'!B115</f>
        <v>0</v>
      </c>
      <c r="F23" s="1">
        <f>+'PABELLON I'!B157</f>
        <v>0</v>
      </c>
      <c r="G23" s="1">
        <f>+'PABELLON I'!I29</f>
        <v>0</v>
      </c>
      <c r="H23" s="1">
        <f>+'PABELLON I'!I73</f>
        <v>0</v>
      </c>
      <c r="I23" s="1">
        <f>+'PABELLON I'!I115</f>
        <v>0</v>
      </c>
      <c r="J23" s="1">
        <f>+'PABELLON I'!I157</f>
        <v>0</v>
      </c>
      <c r="K23" s="1">
        <f>+'PABELLON J'!B29</f>
        <v>0</v>
      </c>
      <c r="L23" s="1">
        <f>+'PABELLON J'!B67</f>
        <v>0</v>
      </c>
      <c r="M23" s="1">
        <f>+'PABELLON J'!B104</f>
        <v>0</v>
      </c>
      <c r="N23" s="1">
        <f>+'PABELLON J'!B141</f>
        <v>0</v>
      </c>
      <c r="O23" s="1">
        <f>+'PABELLON J'!B179</f>
        <v>0</v>
      </c>
      <c r="P23" s="1" t="str">
        <f>+'PABELLON J'!I29</f>
        <v>LUIS MANRRIQUEZ</v>
      </c>
      <c r="Q23" s="1">
        <f>+'PABELLON J'!I67</f>
        <v>0</v>
      </c>
      <c r="R23" s="1">
        <f>+'PABELLON J'!I104</f>
        <v>0</v>
      </c>
      <c r="S23" s="1">
        <f>+'PABELLON J'!I141</f>
        <v>0</v>
      </c>
      <c r="T23" s="1" t="e">
        <f>+'PABELLON K'!#REF!</f>
        <v>#REF!</v>
      </c>
      <c r="U23" s="1">
        <f>+'PABELLON K'!B31</f>
        <v>0</v>
      </c>
      <c r="V23" s="1">
        <f>+'PABELLON K'!B70</f>
        <v>0</v>
      </c>
      <c r="W23" s="1">
        <f>+'PABELLON K'!B111</f>
        <v>0</v>
      </c>
      <c r="X23" s="1">
        <f>+'PABELLON K'!B152</f>
        <v>0</v>
      </c>
      <c r="Y23" s="1">
        <f>+'PABELLON K'!B193</f>
        <v>0</v>
      </c>
      <c r="Z23" s="1">
        <f>+'PABELLON K'!I29</f>
        <v>0</v>
      </c>
      <c r="AA23" s="1">
        <f>+'PABELLON K'!I70</f>
        <v>0</v>
      </c>
      <c r="AB23" s="1">
        <f>+'PABELLON K'!I111</f>
        <v>0</v>
      </c>
      <c r="AC23" s="1">
        <f>+'PABELLON K'!I152</f>
        <v>0</v>
      </c>
      <c r="AD23" s="1">
        <f>+'PABELLON K'!I193</f>
        <v>0</v>
      </c>
      <c r="AE23" s="1">
        <f>+'PABELLON R'!B30</f>
        <v>0</v>
      </c>
      <c r="AF23" s="1">
        <f>+'PABELLON R'!B71</f>
        <v>0</v>
      </c>
      <c r="AG23" s="1">
        <f>+'PABELLON R'!B114</f>
        <v>0</v>
      </c>
      <c r="AH23" s="1">
        <f>+'PABELLON R'!I32</f>
        <v>0</v>
      </c>
      <c r="AI23" s="1">
        <f>+'PABELLON R'!I71</f>
        <v>0</v>
      </c>
      <c r="AJ23" s="1">
        <f>+'PABELLON R'!I114</f>
        <v>0</v>
      </c>
    </row>
    <row r="24" spans="1:36" s="10" customFormat="1" ht="15" customHeight="1" thickBot="1">
      <c r="A24" s="28"/>
      <c r="B24" s="30" t="s">
        <v>127</v>
      </c>
      <c r="C24" s="2">
        <f>+'PABELLON I'!B31</f>
        <v>0</v>
      </c>
      <c r="D24" s="1">
        <f>+'PABELLON I'!B75</f>
        <v>0</v>
      </c>
      <c r="E24" s="1" t="str">
        <f>+'PABELLON I'!B117</f>
        <v>CARRERA TECNICA</v>
      </c>
      <c r="F24" s="1">
        <f>+'PABELLON I'!B159</f>
        <v>0</v>
      </c>
      <c r="G24" s="1">
        <f>+'PABELLON I'!I31</f>
        <v>0</v>
      </c>
      <c r="H24" s="1">
        <f>+'PABELLON I'!I75</f>
        <v>0</v>
      </c>
      <c r="I24" s="1">
        <f>+'PABELLON I'!I117</f>
        <v>0</v>
      </c>
      <c r="J24" s="1">
        <f>+'PABELLON I'!I159</f>
        <v>0</v>
      </c>
      <c r="K24" s="1">
        <f>+'PABELLON J'!B31</f>
        <v>0</v>
      </c>
      <c r="L24" s="1">
        <f>+'PABELLON J'!B69</f>
        <v>0</v>
      </c>
      <c r="M24" s="1">
        <f>+'PABELLON J'!B106</f>
        <v>0</v>
      </c>
      <c r="N24" s="1">
        <f>+'PABELLON J'!B143</f>
        <v>0</v>
      </c>
      <c r="O24" s="1" t="str">
        <f>+'PABELLON J'!B181</f>
        <v>CARRERATECNICA</v>
      </c>
      <c r="P24" s="1">
        <f>+'PABELLON J'!I31</f>
        <v>0</v>
      </c>
      <c r="Q24" s="1">
        <f>+'PABELLON J'!I69</f>
        <v>0</v>
      </c>
      <c r="R24" s="1" t="str">
        <f>+'PABELLON J'!I106</f>
        <v>CARRERATECNICA</v>
      </c>
      <c r="S24" s="1">
        <f>+'PABELLON J'!I143</f>
        <v>0</v>
      </c>
      <c r="T24" s="1" t="e">
        <f>+'PABELLON K'!#REF!</f>
        <v>#REF!</v>
      </c>
      <c r="U24" s="1" t="e">
        <f>+'PABELLON K'!#REF!</f>
        <v>#REF!</v>
      </c>
      <c r="V24" s="1">
        <f>+'PABELLON K'!B72</f>
        <v>0</v>
      </c>
      <c r="W24" s="1">
        <f>+'PABELLON K'!B112</f>
        <v>0</v>
      </c>
      <c r="X24" s="1">
        <f>+'PABELLON K'!B154</f>
        <v>0</v>
      </c>
      <c r="Y24" s="1">
        <f>+'PABELLON K'!B195</f>
        <v>0</v>
      </c>
      <c r="Z24" s="1">
        <f>+'PABELLON K'!I31</f>
        <v>0</v>
      </c>
      <c r="AA24" s="1">
        <f>+'PABELLON K'!I71</f>
        <v>0</v>
      </c>
      <c r="AB24" s="1" t="str">
        <f>+'PABELLON K'!I113</f>
        <v>CARRERATECNICA</v>
      </c>
      <c r="AC24" s="1">
        <f>+'PABELLON K'!I153</f>
        <v>0</v>
      </c>
      <c r="AD24" s="1">
        <f>+'PABELLON K'!I195</f>
        <v>0</v>
      </c>
      <c r="AE24" s="1">
        <f>+'PABELLON R'!B32</f>
        <v>0</v>
      </c>
      <c r="AF24" s="1">
        <f>+'PABELLON R'!B73</f>
        <v>0</v>
      </c>
      <c r="AG24" s="1">
        <f>+'PABELLON R'!B116</f>
        <v>0</v>
      </c>
      <c r="AH24" s="1">
        <f>+'PABELLON R'!I32</f>
        <v>0</v>
      </c>
      <c r="AI24" s="1">
        <f>+'PABELLON R'!I73</f>
        <v>0</v>
      </c>
      <c r="AJ24" s="1">
        <f>+'PABELLON R'!I116</f>
        <v>0</v>
      </c>
    </row>
    <row r="25" spans="1:36" s="10" customFormat="1" ht="10.5" customHeight="1" thickBot="1">
      <c r="A25" s="33"/>
      <c r="B25" s="34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</row>
    <row r="26" spans="1:36" s="10" customFormat="1" ht="15" customHeight="1">
      <c r="A26" s="36"/>
      <c r="B26" s="29" t="s">
        <v>106</v>
      </c>
      <c r="C26" s="3" t="str">
        <f>+'PABELLON I'!C3</f>
        <v>CALCULO II</v>
      </c>
      <c r="D26" s="3" t="str">
        <f>+'PABELLON I'!C47</f>
        <v>BASES BIOLOGICAS MOV. HUM</v>
      </c>
      <c r="E26" s="3" t="str">
        <f>+'PABELLON I'!C89</f>
        <v>METODOLOGIA TRABAJO SOCIAL EN GRUPOS</v>
      </c>
      <c r="F26" s="3" t="str">
        <f>+'PABELLON I'!C131</f>
        <v>SUJETO Y PROCESOS SOCIALES</v>
      </c>
      <c r="G26" s="3" t="str">
        <f>+'PABELLON I'!J3</f>
        <v>LINGÜÍSTICA</v>
      </c>
      <c r="H26" s="3" t="str">
        <f>+'PABELLON I'!J47</f>
        <v>METOD. Y ESTRATEG DIDACT</v>
      </c>
      <c r="I26" s="3" t="str">
        <f>+'PABELLON I'!J89</f>
        <v>CONTEXTO SOCIAL HISTOR.</v>
      </c>
      <c r="J26" s="3" t="str">
        <f>+'PABELLON I'!J131</f>
        <v>METOD. INVESTIGACION</v>
      </c>
      <c r="K26" s="3" t="str">
        <f>+'PABELLON J'!C3</f>
        <v>CALCULO II</v>
      </c>
      <c r="L26" s="3" t="str">
        <f>+'PABELLON J'!C41</f>
        <v>CALCULO II</v>
      </c>
      <c r="M26" s="3" t="str">
        <f>+'PABELLON J'!C78</f>
        <v>PROYECTOS ARTISTICOS CULTURALES I</v>
      </c>
      <c r="N26" s="3" t="str">
        <f>+'PABELLON J'!C115</f>
        <v>INSTRUMENTO V</v>
      </c>
      <c r="O26" s="3">
        <f>+'PABELLON J'!C153</f>
        <v>0</v>
      </c>
      <c r="P26" s="3" t="str">
        <f>+'PABELLON J'!J3</f>
        <v>TALLER DE COMUNICACIÓN</v>
      </c>
      <c r="Q26" s="3" t="str">
        <f>+'PABELLON J'!J41</f>
        <v>TOPICOS PARA LA CIUDADANIA</v>
      </c>
      <c r="R26" s="3" t="str">
        <f>+'PABELLON J'!J78</f>
        <v>INTERVENCION FONOAUDIOLOGICA EN AUDICION</v>
      </c>
      <c r="S26" s="3" t="str">
        <f>+'PABELLON J'!J115</f>
        <v>FISICA I </v>
      </c>
      <c r="T26" s="3" t="e">
        <f>+'PABELLON K'!#REF!</f>
        <v>#REF!</v>
      </c>
      <c r="U26" s="3" t="str">
        <f>+'PABELLON K'!C3</f>
        <v>FISICA DE LAS RADIACIONES</v>
      </c>
      <c r="V26" s="3" t="str">
        <f>+'PABELLON K'!C44</f>
        <v>INMUNOLOGIA</v>
      </c>
      <c r="W26" s="3" t="str">
        <f>+'PABELLON K'!C85</f>
        <v>TALLER DE ELABORACION Y EVALUACION DE PROYECTOS</v>
      </c>
      <c r="X26" s="3" t="str">
        <f>+'PABELLON K'!C126</f>
        <v>EVALUACION DEL LENGUAJE Y LA COMUNICACIÓN</v>
      </c>
      <c r="Y26" s="3" t="str">
        <f>+'PABELLON R'!C45</f>
        <v>MATEMATICAS</v>
      </c>
      <c r="Z26" s="3" t="str">
        <f>+'PABELLON K'!J3</f>
        <v>SISTEMATIZACION</v>
      </c>
      <c r="AA26" s="3" t="str">
        <f>+'PABELLON K'!J44</f>
        <v>METODO INV. SALUD PUB</v>
      </c>
      <c r="AB26" s="3" t="str">
        <f>+'PABELLON K'!J85</f>
        <v>MATEMATICAS</v>
      </c>
      <c r="AC26" s="3" t="str">
        <f>+'PABELLON K'!J126</f>
        <v>DISEÑO CURRICULAR DE AULA</v>
      </c>
      <c r="AD26" s="3" t="str">
        <f>+'PABELLON K'!J167</f>
        <v>CALCULO II</v>
      </c>
      <c r="AE26" s="3" t="str">
        <f>+'PABELLON R'!C4</f>
        <v>FISIOLOGIA GRAL.</v>
      </c>
      <c r="AF26" s="3" t="e">
        <f>+'PABELLON R'!#REF!</f>
        <v>#REF!</v>
      </c>
      <c r="AG26" s="3" t="str">
        <f>+'PABELLON R'!C88</f>
        <v>ANTROPOLOGIA SOC</v>
      </c>
      <c r="AH26" s="3" t="str">
        <f>+'PABELLON R'!J4</f>
        <v>MICROBIOLOGIA</v>
      </c>
      <c r="AI26" s="3" t="str">
        <f>+'PABELLON R'!J45</f>
        <v>INTROD. A LA KINESIOL</v>
      </c>
      <c r="AJ26" s="3" t="str">
        <f>+'PABELLON R'!J88</f>
        <v>QUIMICA GRAL.</v>
      </c>
    </row>
    <row r="27" spans="1:36" s="10" customFormat="1" ht="15" customHeight="1">
      <c r="A27" s="36"/>
      <c r="B27" s="30"/>
      <c r="C27" s="1">
        <f>+'PABELLON I'!C4</f>
        <v>0</v>
      </c>
      <c r="D27" s="1" t="str">
        <f>+'PABELLON I'!C48</f>
        <v>M. JARA</v>
      </c>
      <c r="E27" s="1" t="str">
        <f>+'PABELLON I'!C90</f>
        <v>MARCELO CARRERA</v>
      </c>
      <c r="F27" s="1">
        <f>+'PABELLON I'!C132</f>
        <v>0</v>
      </c>
      <c r="G27" s="1" t="str">
        <f>+'PABELLON I'!J4</f>
        <v>NICOLE RIVEROS</v>
      </c>
      <c r="H27" s="1" t="str">
        <f>+'PABELLON I'!J48</f>
        <v>MAILING RIVERA</v>
      </c>
      <c r="I27" s="1" t="str">
        <f>+'PABELLON I'!J90</f>
        <v>SILVANA REYES</v>
      </c>
      <c r="J27" s="1" t="str">
        <f>+'PABELLON I'!J132</f>
        <v>3 AÑO</v>
      </c>
      <c r="K27" s="1">
        <f>+'PABELLON J'!C4</f>
        <v>0</v>
      </c>
      <c r="L27" s="1">
        <f>+'PABELLON J'!C42</f>
        <v>0</v>
      </c>
      <c r="M27" s="1" t="str">
        <f>+'PABELLON J'!C79</f>
        <v>GLORIA VALDES</v>
      </c>
      <c r="N27" s="1" t="str">
        <f>+'PABELLON J'!C116</f>
        <v>CLAUDIO NAZAR</v>
      </c>
      <c r="O27" s="1">
        <f>+'PABELLON J'!C155</f>
        <v>0</v>
      </c>
      <c r="P27" s="1">
        <f>+'PABELLON J'!J4</f>
        <v>0</v>
      </c>
      <c r="Q27" s="1" t="str">
        <f>+'PABELLON J'!J42</f>
        <v>L. PIZARRO</v>
      </c>
      <c r="R27" s="1">
        <f>+'PABELLON J'!J79</f>
        <v>0</v>
      </c>
      <c r="S27" s="1">
        <f>+'PABELLON J'!J116</f>
        <v>0</v>
      </c>
      <c r="T27" s="1" t="e">
        <f>+'PABELLON K'!#REF!</f>
        <v>#REF!</v>
      </c>
      <c r="U27" s="1">
        <f>+'PABELLON K'!C4</f>
        <v>0</v>
      </c>
      <c r="V27" s="1" t="str">
        <f>+'PABELLON K'!C45</f>
        <v>V. TORRES</v>
      </c>
      <c r="W27" s="1" t="str">
        <f>+'PABELLON K'!C86</f>
        <v>E. TAPIA</v>
      </c>
      <c r="X27" s="1">
        <f>+'PABELLON K'!C127</f>
        <v>0</v>
      </c>
      <c r="Y27" s="1" t="str">
        <f>+'PABELLON R'!C46</f>
        <v>1 AÑO</v>
      </c>
      <c r="Z27" s="1" t="str">
        <f>+'PABELLON K'!J4</f>
        <v>M. VARGAS</v>
      </c>
      <c r="AA27" s="1">
        <f>+'PABELLON K'!J45</f>
        <v>0</v>
      </c>
      <c r="AB27" s="1" t="str">
        <f>+'PABELLON K'!J86</f>
        <v>1 AÑO</v>
      </c>
      <c r="AC27" s="1" t="str">
        <f>+'PABELLON K'!J127</f>
        <v>EBED32</v>
      </c>
      <c r="AD27" s="1">
        <f>+'PABELLON K'!J168</f>
        <v>0</v>
      </c>
      <c r="AE27" s="1">
        <f>+'PABELLON R'!C5</f>
        <v>0</v>
      </c>
      <c r="AF27" s="1" t="e">
        <f>+'PABELLON R'!#REF!</f>
        <v>#REF!</v>
      </c>
      <c r="AG27" s="1">
        <f>+'PABELLON R'!C89</f>
        <v>0</v>
      </c>
      <c r="AH27" s="1">
        <f>+'PABELLON R'!J5</f>
        <v>0</v>
      </c>
      <c r="AI27" s="1" t="str">
        <f>+'PABELLON R'!J46</f>
        <v> M. FONTANA</v>
      </c>
      <c r="AJ27" s="1" t="str">
        <f>+'PABELLON R'!J89</f>
        <v>P. SIERRA</v>
      </c>
    </row>
    <row r="28" spans="1:36" s="10" customFormat="1" ht="15" customHeight="1" thickBot="1">
      <c r="A28" s="36"/>
      <c r="B28" s="31" t="s">
        <v>107</v>
      </c>
      <c r="C28" s="1" t="str">
        <f>+'PABELLON I'!C6</f>
        <v>ING. PLAN COMUN</v>
      </c>
      <c r="D28" s="1" t="str">
        <f>+'PABELLON I'!C50</f>
        <v>PED. EDUC. FISICA</v>
      </c>
      <c r="E28" s="1" t="str">
        <f>+'PABELLON I'!C92</f>
        <v>TRABAJO SOCIAL</v>
      </c>
      <c r="F28" s="1" t="str">
        <f>+'PABELLON I'!C134</f>
        <v>TRABAJO SOCIAL</v>
      </c>
      <c r="G28" s="1" t="str">
        <f>+'PABELLON I'!J6</f>
        <v>PED. LENG. BIO-MAT </v>
      </c>
      <c r="H28" s="1" t="str">
        <f>+'PABELLON I'!J50</f>
        <v>PED. LENG. MAT. BIOL. BASICA</v>
      </c>
      <c r="I28" s="1" t="str">
        <f>+'PABELLON I'!J92</f>
        <v>PED. BIOLOGIA / MATEMATICAS</v>
      </c>
      <c r="J28" s="1" t="str">
        <f>+'PABELLON I'!J134</f>
        <v>NUTRICION Y DIET.</v>
      </c>
      <c r="K28" s="1" t="str">
        <f>+'PABELLON J'!C6</f>
        <v>ING. PLAN COMUN</v>
      </c>
      <c r="L28" s="1" t="str">
        <f>+'PABELLON J'!C44</f>
        <v>ING. PLAN COMUN</v>
      </c>
      <c r="M28" s="1" t="str">
        <f>+'PABELLON J'!C81</f>
        <v>TEATRO</v>
      </c>
      <c r="N28" s="1" t="str">
        <f>+'PABELLON J'!C118</f>
        <v>MUSICA</v>
      </c>
      <c r="O28" s="1">
        <f>+'PABELLON J'!C156</f>
        <v>0</v>
      </c>
      <c r="P28" s="1" t="str">
        <f>+'PABELLON J'!J6</f>
        <v>PSICOLOGIA</v>
      </c>
      <c r="Q28" s="1" t="str">
        <f>+'PABELLON J'!J44</f>
        <v>PED. EDUCACION PARVULARIA</v>
      </c>
      <c r="R28" s="1" t="str">
        <f>+'PABELLON J'!J81</f>
        <v>FONO AUDIOLOGIA</v>
      </c>
      <c r="S28" s="1" t="str">
        <f>+'PABELLON J'!J118</f>
        <v>ING. PLAN COMUN</v>
      </c>
      <c r="T28" s="1" t="e">
        <f>+'PABELLON K'!#REF!</f>
        <v>#REF!</v>
      </c>
      <c r="U28" s="1" t="str">
        <f>+'PABELLON K'!C6</f>
        <v>TEC. MEDICA</v>
      </c>
      <c r="V28" s="1" t="str">
        <f>+'PABELLON K'!C47</f>
        <v>BIOQUIMICA</v>
      </c>
      <c r="W28" s="1" t="str">
        <f>+'PABELLON K'!C88</f>
        <v>PSICOLOGIA</v>
      </c>
      <c r="X28" s="1" t="str">
        <f>+'PABELLON K'!C129</f>
        <v>FONO AUDIOLOGIA</v>
      </c>
      <c r="Y28" s="1" t="str">
        <f>+'PABELLON R'!C48</f>
        <v>NUTRICION Y DIET.</v>
      </c>
      <c r="Z28" s="1" t="str">
        <f>+'PABELLON K'!J6</f>
        <v>TRABAJO SOCIAL</v>
      </c>
      <c r="AA28" s="1" t="str">
        <f>+'PABELLON K'!J47</f>
        <v>KINESIOLOGIA</v>
      </c>
      <c r="AB28" s="1" t="str">
        <f>+'PABELLON K'!J88</f>
        <v>NUTRICION Y DIET.</v>
      </c>
      <c r="AC28" s="1" t="str">
        <f>+'PABELLON K'!J129</f>
        <v>PED. BASICA</v>
      </c>
      <c r="AD28" s="1" t="str">
        <f>+'PABELLON K'!J170</f>
        <v>ING. PLAN COMUN</v>
      </c>
      <c r="AE28" s="1" t="str">
        <f>+'PABELLON R'!C7</f>
        <v>ODONTOLOGIA</v>
      </c>
      <c r="AF28" s="1" t="e">
        <f>+'PABELLON R'!#REF!</f>
        <v>#REF!</v>
      </c>
      <c r="AG28" s="1" t="str">
        <f>+'PABELLON R'!C91</f>
        <v>TRABAJO SOCIAL</v>
      </c>
      <c r="AH28" s="1" t="str">
        <f>+'PABELLON R'!J7</f>
        <v>TEC. MEDICA</v>
      </c>
      <c r="AI28" s="1" t="str">
        <f>+'PABELLON R'!J48</f>
        <v>KINESIOLOGIA</v>
      </c>
      <c r="AJ28" s="1" t="str">
        <f>+'PABELLON R'!J91</f>
        <v>ODONTOLOGIA</v>
      </c>
    </row>
    <row r="29" spans="1:36" s="10" customFormat="1" ht="15" customHeight="1">
      <c r="A29" s="36"/>
      <c r="B29" s="29" t="s">
        <v>108</v>
      </c>
      <c r="C29" s="3" t="str">
        <f>+'PABELLON I'!C7</f>
        <v>ANALISIS SOC. CHILENO</v>
      </c>
      <c r="D29" s="3" t="str">
        <f>+'PABELLON I'!C51</f>
        <v>INVESTIGACION SOCIAL III</v>
      </c>
      <c r="E29" s="3" t="str">
        <f>+'PABELLON I'!C93</f>
        <v>QUIMICA GENERAL</v>
      </c>
      <c r="F29" s="3" t="str">
        <f>+'PABELLON I'!C135</f>
        <v>LIDERAZGO Y GESTION</v>
      </c>
      <c r="G29" s="3" t="str">
        <f>+'PABELLON I'!J7</f>
        <v>ANALISIS DEL MOV HUMANO</v>
      </c>
      <c r="H29" s="3" t="str">
        <f>+'PABELLON I'!J51</f>
        <v>GRAMATICA II</v>
      </c>
      <c r="I29" s="3" t="str">
        <f>+'PABELLON I'!J93</f>
        <v>BASES BIOLOGICAS MOV. HUM</v>
      </c>
      <c r="J29" s="3" t="str">
        <f>+'PABELLON I'!J135</f>
        <v>ELECTIVO III</v>
      </c>
      <c r="K29" s="3" t="str">
        <f>+'PABELLON J'!C7</f>
        <v>ALGEBRA II</v>
      </c>
      <c r="L29" s="3" t="str">
        <f>+'PABELLON J'!C45</f>
        <v>GESTION  E INVEST. I</v>
      </c>
      <c r="M29" s="3" t="str">
        <f>+'PABELLON J'!C82</f>
        <v>PROYECTOS ARTISTICOS CULTURALES I</v>
      </c>
      <c r="N29" s="3" t="str">
        <f>+'PABELLON J'!C119</f>
        <v>INSTRUMENTO III</v>
      </c>
      <c r="O29" s="3" t="str">
        <f>+'PABELLON J'!C157</f>
        <v>INV. DE OPERACIONES</v>
      </c>
      <c r="P29" s="3" t="str">
        <f>+'PABELLON J'!J7</f>
        <v>TALLER DE COMUNICACIÓN</v>
      </c>
      <c r="Q29" s="3" t="str">
        <f>+'PABELLON J'!J45</f>
        <v>TOP. DE LAS CS. NATURA</v>
      </c>
      <c r="R29" s="3" t="str">
        <f>+'PABELLON J'!J82</f>
        <v>ALGEBRA II</v>
      </c>
      <c r="S29" s="3" t="str">
        <f>+'PABELLON J'!J119</f>
        <v>QUIMICA ALIMENTOS</v>
      </c>
      <c r="T29" s="3" t="e">
        <f>+'PABELLON K'!#REF!</f>
        <v>#REF!</v>
      </c>
      <c r="U29" s="3" t="str">
        <f>+'PABELLON K'!C7</f>
        <v>HISTORIA DEL TEATRO</v>
      </c>
      <c r="V29" s="3" t="str">
        <f>+'PABELLON K'!C48</f>
        <v>METODO DE DIAGNOSTICO</v>
      </c>
      <c r="W29" s="3" t="str">
        <f>+'PABELLON K'!C89</f>
        <v>TALLER DE ELABORACION Y EVALUACION DE PROYECTOS</v>
      </c>
      <c r="X29" s="3" t="str">
        <f>+'PABELLON K'!C130</f>
        <v>EVALUACION DEL LENGUAJE Y LA COMUNICACIÓN</v>
      </c>
      <c r="Y29" s="3">
        <f>+'PABELLON K'!C171</f>
        <v>0</v>
      </c>
      <c r="Z29" s="3" t="str">
        <f>+'PABELLON K'!J7</f>
        <v>ALGEB RA I</v>
      </c>
      <c r="AA29" s="3" t="str">
        <f>+'PABELLON K'!J48</f>
        <v>POLITICAS PUB Y SOC.</v>
      </c>
      <c r="AB29" s="3" t="str">
        <f>+'PABELLON K'!J89</f>
        <v>ALGEBRA II</v>
      </c>
      <c r="AC29" s="3" t="str">
        <f>+'PABELLON K'!J130</f>
        <v>ESPACIO Y GEOGRAFÍA</v>
      </c>
      <c r="AD29" s="3" t="str">
        <f>+'PABELLON K'!J171</f>
        <v>ALGEBRA II</v>
      </c>
      <c r="AE29" s="3" t="str">
        <f>+'PABELLON R'!C8</f>
        <v>INMUNOLOGIA</v>
      </c>
      <c r="AF29" s="3" t="str">
        <f>+'PABELLON R'!C49</f>
        <v>POETICA TEATRALES</v>
      </c>
      <c r="AG29" s="3" t="str">
        <f>+'PABELLON R'!C92</f>
        <v>ANIMACION SOCIO CULTURAL</v>
      </c>
      <c r="AH29" s="3" t="str">
        <f>+'PABELLON R'!J8</f>
        <v>TEC. MEDICA</v>
      </c>
      <c r="AI29" s="3" t="str">
        <f>+'PABELLON R'!J49</f>
        <v>CONTEXTO SOCIO HISTORICO</v>
      </c>
      <c r="AJ29" s="3" t="str">
        <f>+'PABELLON R'!J92</f>
        <v>QUIMICA</v>
      </c>
    </row>
    <row r="30" spans="1:36" s="10" customFormat="1" ht="15" customHeight="1">
      <c r="A30" s="36"/>
      <c r="B30" s="30"/>
      <c r="C30" s="14" t="str">
        <f>+'PABELLON I'!C8</f>
        <v>GABRIEL ELIZONDO</v>
      </c>
      <c r="D30" s="1" t="str">
        <f>+'PABELLON I'!C52</f>
        <v>M. VARGAS</v>
      </c>
      <c r="E30" s="1">
        <f>+'PABELLON I'!C94</f>
        <v>0</v>
      </c>
      <c r="F30" s="1" t="str">
        <f>+'PABELLON I'!C136</f>
        <v>LILIANA PIZARRO</v>
      </c>
      <c r="G30" s="1" t="str">
        <f>+'PABELLON I'!J8</f>
        <v>M. OYARCE</v>
      </c>
      <c r="H30" s="1" t="str">
        <f>+'PABELLON I'!J52</f>
        <v>NICOLE RIVEROS</v>
      </c>
      <c r="I30" s="1" t="str">
        <f>+'PABELLON I'!J94</f>
        <v>M. JARA</v>
      </c>
      <c r="J30" s="1" t="str">
        <f>+'PABELLON I'!J136</f>
        <v>ELSA MIRANDA</v>
      </c>
      <c r="K30" s="1">
        <f>+'PABELLON J'!C8</f>
        <v>0</v>
      </c>
      <c r="L30" s="1">
        <f>+'PABELLON J'!C46</f>
        <v>0</v>
      </c>
      <c r="M30" s="1" t="str">
        <f>+'PABELLON J'!C83</f>
        <v>GLORIA VALDES</v>
      </c>
      <c r="N30" s="1" t="str">
        <f>+'PABELLON J'!C120</f>
        <v>CLAUDIO NAZAR</v>
      </c>
      <c r="O30" s="1" t="str">
        <f>+'PABELLON J'!C158</f>
        <v>R. MURRAY</v>
      </c>
      <c r="P30" s="1">
        <f>+'PABELLON J'!J8</f>
        <v>0</v>
      </c>
      <c r="Q30" s="1" t="str">
        <f>+'PABELLON J'!J46</f>
        <v>M. ROJAS  </v>
      </c>
      <c r="R30" s="1" t="str">
        <f>+'PABELLON J'!J83</f>
        <v>DALIA ESCALIER</v>
      </c>
      <c r="S30" s="1" t="str">
        <f>+'PABELLON J'!J120</f>
        <v>1 AÑO</v>
      </c>
      <c r="T30" s="1" t="e">
        <f>+'PABELLON K'!#REF!</f>
        <v>#REF!</v>
      </c>
      <c r="U30" s="1" t="str">
        <f>+'PABELLON K'!C8</f>
        <v>CARLOS GONZALEZ</v>
      </c>
      <c r="V30" s="1">
        <f>+'PABELLON K'!C49</f>
        <v>0</v>
      </c>
      <c r="W30" s="1" t="str">
        <f>+'PABELLON K'!C90</f>
        <v>E. TAPIA</v>
      </c>
      <c r="X30" s="1">
        <f>+'PABELLON K'!C131</f>
        <v>0</v>
      </c>
      <c r="Y30" s="1">
        <f>+'PABELLON K'!C172</f>
        <v>0</v>
      </c>
      <c r="Z30" s="1">
        <f>+'PABELLON K'!J8</f>
        <v>0</v>
      </c>
      <c r="AA30" s="1" t="str">
        <f>+'PABELLON K'!J49</f>
        <v>MARCELO CARRERA</v>
      </c>
      <c r="AB30" s="1">
        <f>+'PABELLON K'!J90</f>
        <v>0</v>
      </c>
      <c r="AC30" s="1" t="str">
        <f>+'PABELLON K'!J131</f>
        <v>EBED34</v>
      </c>
      <c r="AD30" s="1">
        <f>+'PABELLON K'!J172</f>
        <v>0</v>
      </c>
      <c r="AE30" s="1">
        <f>+'PABELLON R'!C9</f>
        <v>0</v>
      </c>
      <c r="AF30" s="1" t="str">
        <f>+'PABELLON R'!C50</f>
        <v>CONSTANZA BUSTOS</v>
      </c>
      <c r="AG30" s="1">
        <f>+'PABELLON R'!C93</f>
        <v>0</v>
      </c>
      <c r="AH30" s="1">
        <f>+'PABELLON R'!J9</f>
        <v>0</v>
      </c>
      <c r="AI30" s="1" t="str">
        <f>+'PABELLON R'!J50</f>
        <v>SILVANA REYES</v>
      </c>
      <c r="AJ30" s="1" t="str">
        <f>+'PABELLON R'!J93</f>
        <v>P.SIERRA</v>
      </c>
    </row>
    <row r="31" spans="1:36" s="10" customFormat="1" ht="15" customHeight="1" thickBot="1">
      <c r="A31" s="36" t="s">
        <v>128</v>
      </c>
      <c r="B31" s="31" t="s">
        <v>110</v>
      </c>
      <c r="C31" s="1" t="str">
        <f>+'PABELLON I'!C10</f>
        <v>TRABAJO SOCIAL</v>
      </c>
      <c r="D31" s="1" t="str">
        <f>+'PABELLON I'!C54</f>
        <v>TRABAJO SOCIAL</v>
      </c>
      <c r="E31" s="1" t="str">
        <f>+'PABELLON I'!C96</f>
        <v>TEC. MEDICA</v>
      </c>
      <c r="F31" s="1" t="str">
        <f>+'PABELLON I'!C138</f>
        <v>PED. EDUCACION PARVULARIA</v>
      </c>
      <c r="G31" s="1" t="str">
        <f>+'PABELLON I'!J10</f>
        <v>PED. EDUC. FISICA</v>
      </c>
      <c r="H31" s="1" t="str">
        <f>+'PABELLON I'!J54</f>
        <v>PED. LENGUAJE</v>
      </c>
      <c r="I31" s="1" t="str">
        <f>+'PABELLON I'!J96</f>
        <v>PED. EDUC. FISICA</v>
      </c>
      <c r="J31" s="1" t="str">
        <f>+'PABELLON I'!J138</f>
        <v>BACHILLERATO</v>
      </c>
      <c r="K31" s="1" t="str">
        <f>+'PABELLON J'!C10</f>
        <v>ING. PLAN COMUN</v>
      </c>
      <c r="L31" s="1" t="str">
        <f>+'PABELLON J'!C48</f>
        <v>OBSTETRICIA</v>
      </c>
      <c r="M31" s="1" t="str">
        <f>+'PABELLON J'!C85</f>
        <v> MUSICA</v>
      </c>
      <c r="N31" s="1" t="str">
        <f>+'PABELLON J'!C122</f>
        <v>MUSICA</v>
      </c>
      <c r="O31" s="1" t="str">
        <f>+'PABELLON J'!C160</f>
        <v>ING. ALIMENTO</v>
      </c>
      <c r="P31" s="1" t="str">
        <f>+'PABELLON J'!J10</f>
        <v>PSICOLOGIA</v>
      </c>
      <c r="Q31" s="1" t="str">
        <f>+'PABELLON J'!J48</f>
        <v>PED. EDUC. PARVULARIA</v>
      </c>
      <c r="R31" s="1" t="str">
        <f>+'PABELLON J'!J85</f>
        <v>BACHILLERATO CS</v>
      </c>
      <c r="S31" s="1" t="str">
        <f>+'PABELLON J'!J122</f>
        <v>NUTRICION Y DIET.</v>
      </c>
      <c r="T31" s="1" t="e">
        <f>+'PABELLON K'!#REF!</f>
        <v>#REF!</v>
      </c>
      <c r="U31" s="1" t="str">
        <f>+'PABELLON K'!C10</f>
        <v>TEATRO</v>
      </c>
      <c r="V31" s="1" t="str">
        <f>+'PABELLON K'!C51</f>
        <v>TEC. MEDICA</v>
      </c>
      <c r="W31" s="1" t="str">
        <f>+'PABELLON K'!C92</f>
        <v>PSICOLOGIA</v>
      </c>
      <c r="X31" s="1" t="str">
        <f>+'PABELLON K'!C133</f>
        <v>FONO AUDIOLOGIA</v>
      </c>
      <c r="Y31" s="1">
        <f>+'PABELLON K'!C174</f>
        <v>0</v>
      </c>
      <c r="Z31" s="1" t="str">
        <f>+'PABELLON K'!J10</f>
        <v>BACHILLERATO</v>
      </c>
      <c r="AA31" s="1" t="str">
        <f>+'PABELLON K'!J51</f>
        <v>TRABAJO SOCIAL</v>
      </c>
      <c r="AB31" s="1" t="str">
        <f>+'PABELLON K'!J92</f>
        <v>ING. PLAN COMUN</v>
      </c>
      <c r="AC31" s="1" t="str">
        <f>+'PABELLON K'!J133</f>
        <v>PED. BASICA</v>
      </c>
      <c r="AD31" s="1" t="str">
        <f>+'PABELLON K'!J174</f>
        <v>ING. PLAN COMUN</v>
      </c>
      <c r="AE31" s="1">
        <f>+'PABELLON R'!C11</f>
        <v>0</v>
      </c>
      <c r="AF31" s="1" t="str">
        <f>+'PABELLON R'!C52</f>
        <v>TEATRO</v>
      </c>
      <c r="AG31" s="1" t="str">
        <f>+'PABELLON R'!C95</f>
        <v>BACHILLERATO EN CS SOC</v>
      </c>
      <c r="AH31" s="1" t="str">
        <f>+'PABELLON R'!J11</f>
        <v>TECNICAS DE EVALUACION</v>
      </c>
      <c r="AI31" s="1" t="str">
        <f>+'PABELLON R'!J52</f>
        <v>PED. EDUCACION PARVULARIA</v>
      </c>
      <c r="AJ31" s="1" t="str">
        <f>+'PABELLON R'!J95</f>
        <v>KINESIOLOGIA</v>
      </c>
    </row>
    <row r="32" spans="1:36" s="10" customFormat="1" ht="15" customHeight="1">
      <c r="A32" s="36"/>
      <c r="B32" s="29" t="s">
        <v>111</v>
      </c>
      <c r="C32" s="3" t="str">
        <f>+'PABELLON I'!C11</f>
        <v>NEUROLOGIA I</v>
      </c>
      <c r="D32" s="3" t="str">
        <f>+'PABELLON I'!C55</f>
        <v>BIOMECANICA TEJIDO</v>
      </c>
      <c r="E32" s="3">
        <f>+'PABELLON I'!C97</f>
        <v>0</v>
      </c>
      <c r="F32" s="3" t="str">
        <f>+'PABELLON I'!C139</f>
        <v>ORIENTACION Y TEC.</v>
      </c>
      <c r="G32" s="3" t="str">
        <f>+'PABELLON I'!J11</f>
        <v>PSICOLOGIA DEL APRENDIZAJE</v>
      </c>
      <c r="H32" s="3" t="str">
        <f>+'PABELLON I'!J55</f>
        <v>ECUACIONES DIFER</v>
      </c>
      <c r="I32" s="3" t="str">
        <f>+'PABELLON I'!J97</f>
        <v>MATEMATICAS</v>
      </c>
      <c r="J32" s="3" t="str">
        <f>+'PABELLON I'!J139</f>
        <v>ORIENTACION</v>
      </c>
      <c r="K32" s="3" t="str">
        <f>+'PABELLON J'!C11</f>
        <v>FISICA I </v>
      </c>
      <c r="L32" s="3" t="str">
        <f>+'PABELLON J'!C50</f>
        <v>OMAR JIMENEZ</v>
      </c>
      <c r="M32" s="3" t="str">
        <f>+'PABELLON J'!C86</f>
        <v>INSTRUMENTO V</v>
      </c>
      <c r="N32" s="3" t="str">
        <f>+'PABELLON J'!C123</f>
        <v>INSTRUMENTO I</v>
      </c>
      <c r="O32" s="3">
        <f>+'PABELLON J'!C161</f>
        <v>0</v>
      </c>
      <c r="P32" s="3" t="str">
        <f>+'PABELLON J'!J11</f>
        <v>T.S. ETNIAS E INMIGRANTES</v>
      </c>
      <c r="Q32" s="3" t="str">
        <f>+'PABELLON J'!J49</f>
        <v>FISICA</v>
      </c>
      <c r="R32" s="3" t="str">
        <f>+'PABELLON J'!J86</f>
        <v>GESTION PERS. AMB</v>
      </c>
      <c r="S32" s="3" t="str">
        <f>+'PABELLON J'!J123</f>
        <v>F.P. COLECTIVA</v>
      </c>
      <c r="T32" s="3" t="e">
        <f>+'PABELLON K'!#REF!</f>
        <v>#REF!</v>
      </c>
      <c r="U32" s="3">
        <f>+'PABELLON K'!C11</f>
        <v>0</v>
      </c>
      <c r="V32" s="3" t="str">
        <f>+'PABELLON K'!C52</f>
        <v>PROTECCION Y RADIOLOGICA</v>
      </c>
      <c r="W32" s="3" t="str">
        <f>+'PABELLON K'!C93</f>
        <v>LEGISLACION LABORAL</v>
      </c>
      <c r="X32" s="3" t="str">
        <f>+'PABELLON K'!C134</f>
        <v>ORIENTACION</v>
      </c>
      <c r="Y32" s="3" t="str">
        <f>+'PABELLON K'!C175</f>
        <v>INTROD. A LA QUIMICA</v>
      </c>
      <c r="Z32" s="3" t="str">
        <f>+'PABELLON K'!J11</f>
        <v>SALUD OCUPACIONAL</v>
      </c>
      <c r="AA32" s="3" t="str">
        <f>+'PABELLON K'!J52</f>
        <v>ECUACIONES DIFERENC</v>
      </c>
      <c r="AB32" s="3" t="str">
        <f>+'PABELLON K'!J93</f>
        <v>ECUACIONES DIFERENC</v>
      </c>
      <c r="AC32" s="3">
        <f>+'PABELLON K'!J134</f>
        <v>0</v>
      </c>
      <c r="AD32" s="3" t="str">
        <f>+'PABELLON K'!J175</f>
        <v>T.S. ORGANIZACIONES Y RESPONSABILIDAD</v>
      </c>
      <c r="AE32" s="3" t="str">
        <f>+'PABELLON R'!C12</f>
        <v>ODONTOLOGIA</v>
      </c>
      <c r="AF32" s="3" t="str">
        <f>+'PABELLON R'!C53</f>
        <v>FISIOLOGIA</v>
      </c>
      <c r="AG32" s="3" t="str">
        <f>+'PABELLON R'!C96</f>
        <v>PROB. DE LA SOCIEDAD CONTEMPORANEA</v>
      </c>
      <c r="AH32" s="3" t="str">
        <f>+'PABELLON R'!J12</f>
        <v>ISABEL ROJAS</v>
      </c>
      <c r="AI32" s="3" t="str">
        <f>+'PABELLON R'!J53</f>
        <v>BIOLOGIA CELULAR</v>
      </c>
      <c r="AJ32" s="3" t="str">
        <f>+'PABELLON R'!J96</f>
        <v>MORFOFISIOLOGIA</v>
      </c>
    </row>
    <row r="33" spans="1:36" s="10" customFormat="1" ht="15" customHeight="1">
      <c r="A33" s="36"/>
      <c r="B33" s="30"/>
      <c r="C33" s="1">
        <f>+'PABELLON I'!C12</f>
        <v>0</v>
      </c>
      <c r="D33" s="1">
        <f>+'PABELLON I'!C56</f>
        <v>0</v>
      </c>
      <c r="E33" s="1">
        <f>+'PABELLON I'!C98</f>
        <v>0</v>
      </c>
      <c r="F33" s="1" t="str">
        <f>+'PABELLON I'!C140</f>
        <v>MIRIAN GUTIERREZ</v>
      </c>
      <c r="G33" s="1" t="str">
        <f>+'PABELLON I'!J12</f>
        <v>N. PONCE</v>
      </c>
      <c r="H33" s="1">
        <f>+'PABELLON I'!J56</f>
        <v>0</v>
      </c>
      <c r="I33" s="1">
        <f>+'PABELLON I'!J98</f>
        <v>0</v>
      </c>
      <c r="J33" s="1" t="str">
        <f>+'PABELLON I'!J140</f>
        <v>PATRICIA LAU</v>
      </c>
      <c r="K33" s="1" t="str">
        <f>+'PABELLON J'!C12</f>
        <v>GUSTAVO LARA</v>
      </c>
      <c r="L33" s="1" t="e">
        <f>+'PABELLON J'!#REF!</f>
        <v>#REF!</v>
      </c>
      <c r="M33" s="1" t="str">
        <f>+'PABELLON J'!C87</f>
        <v>MIGUEL HILLE</v>
      </c>
      <c r="N33" s="1" t="str">
        <f>+'PABELLON J'!C124</f>
        <v>CLAUDIO NAZAR</v>
      </c>
      <c r="O33" s="1">
        <f>+'PABELLON J'!C162</f>
        <v>0</v>
      </c>
      <c r="P33" s="1" t="str">
        <f>+'PABELLON J'!J12</f>
        <v>CATALINA ROJAS CORTES</v>
      </c>
      <c r="Q33" s="1">
        <f>+'PABELLON J'!J50</f>
        <v>0</v>
      </c>
      <c r="R33" s="1" t="str">
        <f>+'PABELLON J'!J87</f>
        <v>A. GONZALEZ</v>
      </c>
      <c r="S33" s="1" t="str">
        <f>+'PABELLON J'!J124</f>
        <v>5 AÑO</v>
      </c>
      <c r="T33" s="1" t="e">
        <f>+'PABELLON K'!#REF!</f>
        <v>#REF!</v>
      </c>
      <c r="U33" s="1">
        <f>+'PABELLON K'!C12</f>
        <v>0</v>
      </c>
      <c r="V33" s="1">
        <f>+'PABELLON K'!C53</f>
        <v>0</v>
      </c>
      <c r="W33" s="1" t="str">
        <f>+'PABELLON K'!C94</f>
        <v>GABRIEL CARMONA</v>
      </c>
      <c r="X33" s="1" t="str">
        <f>+'PABELLON K'!C135</f>
        <v>ELSA MIRANDA</v>
      </c>
      <c r="Y33" s="1" t="str">
        <f>+'PABELLON K'!C176</f>
        <v>P. SIERRA</v>
      </c>
      <c r="Z33" s="1">
        <f>+'PABELLON K'!J12</f>
        <v>0</v>
      </c>
      <c r="AA33" s="1">
        <f>+'PABELLON K'!J53</f>
        <v>0</v>
      </c>
      <c r="AB33" s="1">
        <f>+'PABELLON K'!J94</f>
        <v>0</v>
      </c>
      <c r="AC33" s="1">
        <f>+'PABELLON K'!J135</f>
        <v>0</v>
      </c>
      <c r="AD33" s="1" t="str">
        <f>+'PABELLON K'!J176</f>
        <v>ELIZABETH TAPIA</v>
      </c>
      <c r="AE33" s="1">
        <f>+'PABELLON R'!C13</f>
        <v>0</v>
      </c>
      <c r="AF33" s="1">
        <f>+'PABELLON R'!C54</f>
        <v>0</v>
      </c>
      <c r="AG33" s="1">
        <f>+'PABELLON R'!C97</f>
        <v>0</v>
      </c>
      <c r="AH33" s="1">
        <f>+'PABELLON R'!J13</f>
        <v>0</v>
      </c>
      <c r="AI33" s="1" t="str">
        <f>+'PABELLON R'!J54</f>
        <v>1 AÑO</v>
      </c>
      <c r="AJ33" s="1">
        <f>+'PABELLON R'!J97</f>
        <v>0</v>
      </c>
    </row>
    <row r="34" spans="1:36" s="10" customFormat="1" ht="15" customHeight="1" thickBot="1">
      <c r="A34" s="36" t="s">
        <v>129</v>
      </c>
      <c r="B34" s="31" t="s">
        <v>114</v>
      </c>
      <c r="C34" s="1" t="str">
        <f>+'PABELLON I'!C14</f>
        <v>KINESIOLOGIA</v>
      </c>
      <c r="D34" s="1" t="str">
        <f>+'PABELLON I'!C58</f>
        <v>KINESIOLOGIA</v>
      </c>
      <c r="E34" s="1">
        <f>+'PABELLON I'!C100</f>
        <v>0</v>
      </c>
      <c r="F34" s="1" t="str">
        <f>+'PABELLON I'!C142</f>
        <v>BACHILLERATO</v>
      </c>
      <c r="G34" s="1" t="str">
        <f>+'PABELLON I'!J14</f>
        <v>PED. EDUC. PARVULARIA</v>
      </c>
      <c r="H34" s="1" t="str">
        <f>+'PABELLON I'!J58</f>
        <v>ING. PLAN COMUN</v>
      </c>
      <c r="I34" s="1" t="str">
        <f>+'PABELLON I'!J100</f>
        <v>BACHILLERATO CS SALUD</v>
      </c>
      <c r="J34" s="1" t="str">
        <f>+'PABELLON I'!J142</f>
        <v>BACHILLERATO CS</v>
      </c>
      <c r="K34" s="1" t="str">
        <f>+'PABELLON J'!C14</f>
        <v>ING. PLAN COMUN</v>
      </c>
      <c r="L34" s="1" t="str">
        <f>+'PABELLON J'!C52</f>
        <v>ING. PLAN COMUN</v>
      </c>
      <c r="M34" s="1" t="str">
        <f>+'PABELLON J'!C89</f>
        <v> MUSICA</v>
      </c>
      <c r="N34" s="1" t="str">
        <f>+'PABELLON J'!C126</f>
        <v>MUSICA</v>
      </c>
      <c r="O34" s="1">
        <f>+'PABELLON J'!C164</f>
        <v>0</v>
      </c>
      <c r="P34" s="1" t="str">
        <f>+'PABELLON J'!J14</f>
        <v>TRABAJO SOCIAL</v>
      </c>
      <c r="Q34" s="1" t="str">
        <f>+'PABELLON J'!J52</f>
        <v>BIOQUIMICA</v>
      </c>
      <c r="R34" s="1" t="str">
        <f>+'PABELLON J'!J89</f>
        <v>ADM. PUBLICA</v>
      </c>
      <c r="S34" s="1" t="str">
        <f>+'PABELLON J'!J126</f>
        <v>NUTRICION Y DIET.</v>
      </c>
      <c r="T34" s="1" t="e">
        <f>+'PABELLON K'!#REF!</f>
        <v>#REF!</v>
      </c>
      <c r="U34" s="1">
        <f>+'PABELLON K'!C14</f>
        <v>0</v>
      </c>
      <c r="V34" s="1" t="str">
        <f>+'PABELLON K'!C55</f>
        <v>TEC. MEDICA</v>
      </c>
      <c r="W34" s="1" t="str">
        <f>+'PABELLON K'!C96</f>
        <v>PSICOLOGIA</v>
      </c>
      <c r="X34" s="1" t="str">
        <f>+'PABELLON K'!C137</f>
        <v>BACHILLERATO</v>
      </c>
      <c r="Y34" s="1" t="str">
        <f>+'PABELLON K'!C178</f>
        <v>BACHILLERATO</v>
      </c>
      <c r="Z34" s="1" t="str">
        <f>+'PABELLON K'!J14</f>
        <v>TERAPIA OCUPACIONAL</v>
      </c>
      <c r="AA34" s="1" t="str">
        <f>+'PABELLON K'!J55</f>
        <v>ING. PLAN COMUN</v>
      </c>
      <c r="AB34" s="1" t="str">
        <f>+'PABELLON K'!J96</f>
        <v>ING. PLAN COMUN</v>
      </c>
      <c r="AC34" s="1">
        <f>+'PABELLON K'!J137</f>
        <v>0</v>
      </c>
      <c r="AD34" s="1" t="str">
        <f>+'PABELLON K'!J178</f>
        <v>TRABAJO SOCIAL</v>
      </c>
      <c r="AE34" s="1">
        <f>+'PABELLON R'!C15</f>
        <v>42878</v>
      </c>
      <c r="AF34" s="1" t="str">
        <f>+'PABELLON R'!C56</f>
        <v>BACHILLERATO CS SALUD</v>
      </c>
      <c r="AG34" s="1" t="str">
        <f>+'PABELLON R'!C99</f>
        <v>BACHILLERATO EN CS SOC</v>
      </c>
      <c r="AH34" s="1" t="str">
        <f>+'PABELLON R'!J15</f>
        <v>TERAPIA OCUPACIONAL</v>
      </c>
      <c r="AI34" s="1" t="str">
        <f>+'PABELLON R'!J56</f>
        <v>NUTRICION Y DIET.</v>
      </c>
      <c r="AJ34" s="1" t="str">
        <f>+'PABELLON R'!J99</f>
        <v>OBSTETRICIA</v>
      </c>
    </row>
    <row r="35" spans="1:36" s="10" customFormat="1" ht="9.75" customHeight="1" thickBot="1">
      <c r="A35" s="36"/>
      <c r="B35" s="25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36" s="10" customFormat="1" ht="15" customHeight="1">
      <c r="A36" s="36" t="s">
        <v>130</v>
      </c>
      <c r="B36" s="29" t="s">
        <v>117</v>
      </c>
      <c r="C36" s="1" t="str">
        <f>+'PABELLON I'!C16</f>
        <v>ENFERMERIA MUJER Y</v>
      </c>
      <c r="D36" s="3" t="str">
        <f>+'PABELLON I'!C60</f>
        <v>BIOQUIMICA</v>
      </c>
      <c r="E36" s="3" t="str">
        <f>+'PABELLON I'!C102</f>
        <v>SALUD COMUNITARIA</v>
      </c>
      <c r="F36" s="3" t="str">
        <f>+'PABELLON I'!C144</f>
        <v>DISEÑO Y GESTION DE PROYECTOS</v>
      </c>
      <c r="G36" s="3" t="str">
        <f>+'PABELLON I'!J16</f>
        <v>BIOLOGIA</v>
      </c>
      <c r="H36" s="3" t="str">
        <f>+'PABELLON I'!J60</f>
        <v>EUFONIA</v>
      </c>
      <c r="I36" s="3" t="str">
        <f>+'PABELLON I'!J102</f>
        <v>DIFICULTADES DE LA COMUNICACIÓN</v>
      </c>
      <c r="J36" s="3" t="str">
        <f>+'PABELLON I'!J144</f>
        <v>TEORIA DE LA COMUNICACIÓN</v>
      </c>
      <c r="K36" s="3" t="str">
        <f>+'PABELLON J'!C16</f>
        <v>FISIOLOGIA</v>
      </c>
      <c r="L36" s="3" t="str">
        <f>+'PABELLON J'!C54</f>
        <v>MECANICA DE SOLIDO</v>
      </c>
      <c r="M36" s="3" t="str">
        <f>+'PABELLON J'!C91</f>
        <v>INSTRUMENTO I</v>
      </c>
      <c r="N36" s="3" t="str">
        <f>+'PABELLON J'!C128</f>
        <v>INSTRUMENTO I</v>
      </c>
      <c r="O36" s="3">
        <f>+'PABELLON J'!C166</f>
        <v>0</v>
      </c>
      <c r="P36" s="3">
        <f>+'PABELLON J'!G27</f>
        <v>0</v>
      </c>
      <c r="Q36" s="3" t="str">
        <f>+'PABELLON J'!J54</f>
        <v>ECUACIONES DIFERENC</v>
      </c>
      <c r="R36" s="3" t="str">
        <f>+'PABELLON J'!J91</f>
        <v>BIOQUIMICA</v>
      </c>
      <c r="S36" s="3" t="str">
        <f>+'PABELLON J'!J128</f>
        <v>NUTRICION CLINICA II</v>
      </c>
      <c r="T36" s="3" t="e">
        <f>+'PABELLON K'!#REF!</f>
        <v>#REF!</v>
      </c>
      <c r="U36" s="3" t="str">
        <f>+'PABELLON K'!C16</f>
        <v>DERECHO ADM I</v>
      </c>
      <c r="V36" s="3" t="str">
        <f>+'PABELLON K'!C57</f>
        <v>MATEMATICAS BCAS I</v>
      </c>
      <c r="W36" s="3" t="str">
        <f>+'PABELLON K'!C98</f>
        <v>MECANICA DE SOLIDO</v>
      </c>
      <c r="X36" s="3" t="str">
        <f>+'PABELLON K'!C139</f>
        <v>CALCULO I</v>
      </c>
      <c r="Y36" s="3" t="str">
        <f>+'PABELLON K'!C180</f>
        <v>BIOQUIMICA FISIOLOGICA</v>
      </c>
      <c r="Z36" s="3" t="str">
        <f>+'PABELLON K'!J16</f>
        <v>ANALISIS REAL</v>
      </c>
      <c r="AA36" s="3" t="str">
        <f>+'PABELLON K'!J57</f>
        <v>RAZONAMIENTO LOG MAT</v>
      </c>
      <c r="AB36" s="3" t="str">
        <f>+'PABELLON K'!J98</f>
        <v>ADM. EN SALUD</v>
      </c>
      <c r="AC36" s="3" t="str">
        <f>+'PABELLON K'!J139</f>
        <v>BIOLOGIA GENERAL</v>
      </c>
      <c r="AD36" s="3" t="str">
        <f>+'PABELLON K'!J180</f>
        <v>GESTION EN ENFERMERIA</v>
      </c>
      <c r="AE36" s="3" t="str">
        <f>+'PABELLON R'!C17</f>
        <v>METODO DE ENFERMERIA</v>
      </c>
      <c r="AF36" s="3" t="str">
        <f>+'PABELLON R'!C58</f>
        <v>DISEÑO TEATRAL I</v>
      </c>
      <c r="AG36" s="3" t="str">
        <f>+'PABELLON R'!C101</f>
        <v>EPIDEMIOLOGIA</v>
      </c>
      <c r="AH36" s="3" t="str">
        <f>+'PABELLON R'!J17</f>
        <v>SALUD PUBLICA</v>
      </c>
      <c r="AI36" s="3" t="str">
        <f>+'PABELLON R'!J58</f>
        <v>ENF. EN SALUD MENTAL</v>
      </c>
      <c r="AJ36" s="3" t="str">
        <f>+'PABELLON R'!J101</f>
        <v>ANATOMIA</v>
      </c>
    </row>
    <row r="37" spans="1:36" s="10" customFormat="1" ht="15" customHeight="1">
      <c r="A37" s="36"/>
      <c r="B37" s="30"/>
      <c r="C37" s="1">
        <f>+'PABELLON I'!C17</f>
        <v>0</v>
      </c>
      <c r="D37" s="1">
        <f>+'PABELLON I'!C61</f>
        <v>0</v>
      </c>
      <c r="E37" s="1">
        <f>+'PABELLON I'!C103</f>
        <v>0</v>
      </c>
      <c r="F37" s="1" t="str">
        <f>+'PABELLON I'!C145</f>
        <v>MIREYA ABARCA</v>
      </c>
      <c r="G37" s="1">
        <f>+'PABELLON I'!J17</f>
        <v>0</v>
      </c>
      <c r="H37" s="1">
        <f>+'PABELLON I'!J61</f>
        <v>0</v>
      </c>
      <c r="I37" s="1" t="str">
        <f>+'PABELLON I'!J103</f>
        <v>LESLIE MOLL</v>
      </c>
      <c r="J37" s="1" t="str">
        <f>+'PABELLON I'!J145</f>
        <v>FRANK HONORES</v>
      </c>
      <c r="K37" s="1" t="str">
        <f>+'PABELLON J'!C17</f>
        <v>FREDY CIFUENTES</v>
      </c>
      <c r="L37" s="1">
        <f>+'PABELLON J'!C55</f>
        <v>0</v>
      </c>
      <c r="M37" s="1" t="str">
        <f>+'PABELLON J'!C92</f>
        <v>RAUL VERA</v>
      </c>
      <c r="N37" s="1" t="str">
        <f>+'PABELLON J'!C129</f>
        <v>MIGUEL HILLE</v>
      </c>
      <c r="O37" s="1">
        <f>+'PABELLON J'!C168</f>
        <v>0</v>
      </c>
      <c r="P37" s="1">
        <f>+'PABELLON J'!J17</f>
        <v>0</v>
      </c>
      <c r="Q37" s="1">
        <f>+'PABELLON J'!J55</f>
        <v>0</v>
      </c>
      <c r="R37" s="1">
        <f>+'PABELLON J'!J92</f>
        <v>0</v>
      </c>
      <c r="S37" s="1" t="str">
        <f>+'PABELLON J'!J129</f>
        <v>4 AÑO</v>
      </c>
      <c r="T37" s="1" t="e">
        <f>+'PABELLON K'!#REF!</f>
        <v>#REF!</v>
      </c>
      <c r="U37" s="1" t="str">
        <f>+'PABELLON K'!C17</f>
        <v>L. CARREÑO</v>
      </c>
      <c r="V37" s="1">
        <f>+'PABELLON K'!C58</f>
        <v>0</v>
      </c>
      <c r="W37" s="1">
        <f>+'PABELLON K'!C99</f>
        <v>0</v>
      </c>
      <c r="X37" s="1" t="str">
        <f>+'PABELLON K'!C140</f>
        <v>SOLEDAD GATICA</v>
      </c>
      <c r="Y37" s="1">
        <f>+'PABELLON K'!C181</f>
        <v>0</v>
      </c>
      <c r="Z37" s="1">
        <f>+'PABELLON K'!J17</f>
        <v>0</v>
      </c>
      <c r="AA37" s="1">
        <f>+'PABELLON K'!J58</f>
        <v>0</v>
      </c>
      <c r="AB37" s="1" t="str">
        <f>+'PABELLON K'!J99</f>
        <v>M. FONTANA</v>
      </c>
      <c r="AC37" s="1" t="str">
        <f>+'PABELLON K'!J140</f>
        <v>J. PASTENES</v>
      </c>
      <c r="AD37" s="1">
        <f>+'PABELLON K'!J181</f>
        <v>0</v>
      </c>
      <c r="AE37" s="1">
        <f>+'PABELLON R'!C18</f>
        <v>0</v>
      </c>
      <c r="AF37" s="1" t="str">
        <f>+'PABELLON R'!C59</f>
        <v>GUILLERMO CORTES</v>
      </c>
      <c r="AG37" s="1">
        <f>+'PABELLON R'!C102</f>
        <v>0</v>
      </c>
      <c r="AH37" s="1">
        <f>+'PABELLON R'!J18</f>
        <v>0</v>
      </c>
      <c r="AI37" s="1">
        <f>+'PABELLON R'!J59</f>
        <v>0</v>
      </c>
      <c r="AJ37" s="1">
        <f>+'PABELLON R'!J102</f>
        <v>0</v>
      </c>
    </row>
    <row r="38" spans="1:36" s="10" customFormat="1" ht="15" customHeight="1" thickBot="1">
      <c r="A38" s="36"/>
      <c r="B38" s="31" t="s">
        <v>118</v>
      </c>
      <c r="C38" s="1" t="str">
        <f>+'PABELLON I'!C19</f>
        <v>ENFERMERIA</v>
      </c>
      <c r="D38" s="1" t="str">
        <f>+'PABELLON I'!C63</f>
        <v>TEC. MEDICA</v>
      </c>
      <c r="E38" s="1" t="str">
        <f>+'PABELLON I'!C105</f>
        <v>OBSTETRICIA</v>
      </c>
      <c r="F38" s="1">
        <f>+'PABELLON I'!C147</f>
        <v>0</v>
      </c>
      <c r="G38" s="1" t="str">
        <f>+'PABELLON I'!J19</f>
        <v>FONO AUDIOLOGIA</v>
      </c>
      <c r="H38" s="1" t="str">
        <f>+'PABELLON I'!J63</f>
        <v>FONO AUDIOLOGIA</v>
      </c>
      <c r="I38" s="1" t="str">
        <f>+'PABELLON I'!J105</f>
        <v>PED. EDUC. PARVULARIA</v>
      </c>
      <c r="J38" s="1" t="str">
        <f>+'PABELLON I'!J147</f>
        <v>PED. EDUC. FISICA</v>
      </c>
      <c r="K38" s="1">
        <f>+'PABELLON J'!C19</f>
        <v>0</v>
      </c>
      <c r="L38" s="1" t="str">
        <f>+'PABELLON J'!C57</f>
        <v>IND. MECANICA</v>
      </c>
      <c r="M38" s="1" t="str">
        <f>+'PABELLON J'!C94</f>
        <v>MUSICA</v>
      </c>
      <c r="N38" s="1" t="str">
        <f>+'PABELLON J'!C131</f>
        <v>MUSICA</v>
      </c>
      <c r="O38" s="1">
        <f>+'PABELLON J'!C169</f>
        <v>0</v>
      </c>
      <c r="P38" s="1">
        <f>+'PABELLON J'!J18</f>
        <v>0</v>
      </c>
      <c r="Q38" s="1" t="str">
        <f>+'PABELLON J'!J57</f>
        <v>ING. PLAN COMUN</v>
      </c>
      <c r="R38" s="1" t="str">
        <f>+'PABELLON J'!J94</f>
        <v>PED. BIOLOGIA</v>
      </c>
      <c r="S38" s="1" t="str">
        <f>+'PABELLON J'!J131</f>
        <v>NUTRICION Y DIET.</v>
      </c>
      <c r="T38" s="1" t="e">
        <f>+'PABELLON K'!#REF!</f>
        <v>#REF!</v>
      </c>
      <c r="U38" s="1" t="str">
        <f>+'PABELLON K'!C19</f>
        <v>ADM. PUBLICA</v>
      </c>
      <c r="V38" s="1" t="str">
        <f>+'PABELLON K'!C60</f>
        <v>PED. MATEMATICAS</v>
      </c>
      <c r="W38" s="1" t="str">
        <f>+'PABELLON K'!C101</f>
        <v>IND. MECANICA</v>
      </c>
      <c r="X38" s="1" t="str">
        <f>+'PABELLON K'!C142</f>
        <v>BACHILLERATO</v>
      </c>
      <c r="Y38" s="1" t="str">
        <f>+'PABELLON K'!C183</f>
        <v>BIOQUIMICA</v>
      </c>
      <c r="Z38" s="1" t="str">
        <f>+'PABELLON K'!J19</f>
        <v>PED. MATEMATICAS</v>
      </c>
      <c r="AA38" s="1" t="str">
        <f>+'PABELLON K'!J60</f>
        <v>ADM. PUBLICA</v>
      </c>
      <c r="AB38" s="1">
        <f>+'PABELLON K'!J101</f>
        <v>0</v>
      </c>
      <c r="AC38" s="1" t="str">
        <f>+'PABELLON K'!J142</f>
        <v>PED. BIOLOGIA</v>
      </c>
      <c r="AD38" s="1" t="str">
        <f>+'PABELLON K'!J183</f>
        <v>ENFERMERIA</v>
      </c>
      <c r="AE38" s="1">
        <f>+'PABELLON R'!C20</f>
        <v>0</v>
      </c>
      <c r="AF38" s="1" t="str">
        <f>+'PABELLON R'!C61</f>
        <v>TEATRO</v>
      </c>
      <c r="AG38" s="1">
        <f>+'PABELLON R'!C104</f>
        <v>0</v>
      </c>
      <c r="AH38" s="1" t="str">
        <f>+'PABELLON R'!J20</f>
        <v>ENFERMERIA</v>
      </c>
      <c r="AI38" s="1" t="str">
        <f>+'PABELLON R'!J61</f>
        <v>ENFERMERIA</v>
      </c>
      <c r="AJ38" s="1" t="str">
        <f>+'PABELLON R'!J104</f>
        <v>ODONTOLOGIA</v>
      </c>
    </row>
    <row r="39" spans="1:36" s="10" customFormat="1" ht="15" customHeight="1">
      <c r="A39" s="36" t="s">
        <v>132</v>
      </c>
      <c r="B39" s="29" t="s">
        <v>120</v>
      </c>
      <c r="C39" s="3" t="str">
        <f>+'PABELLON I'!C20</f>
        <v>ENFERMERIA MUJER Y</v>
      </c>
      <c r="D39" s="3" t="str">
        <f>+'PABELLON I'!C64</f>
        <v>ACTIVIDAD FISICA </v>
      </c>
      <c r="E39" s="3" t="str">
        <f>+'PABELLON I'!C106</f>
        <v>SALUD COMUNIDAD</v>
      </c>
      <c r="F39" s="3" t="str">
        <f>+'PABELLON I'!C148</f>
        <v>FONOAUDIOLOGIA</v>
      </c>
      <c r="G39" s="3" t="str">
        <f>+'PABELLON I'!J20</f>
        <v>MATEMATICAS I</v>
      </c>
      <c r="H39" s="3" t="str">
        <f>+'PABELLON I'!J64</f>
        <v>EUFONIA</v>
      </c>
      <c r="I39" s="3" t="str">
        <f>+'PABELLON I'!J106</f>
        <v>MATEMATICAS </v>
      </c>
      <c r="J39" s="3" t="str">
        <f>+'PABELLON I'!J148</f>
        <v>TEORIA DE LA COMUNICACIÓN</v>
      </c>
      <c r="K39" s="3" t="str">
        <f>+'PABELLON J'!C20</f>
        <v>TERAPIA OCUPACIONAL</v>
      </c>
      <c r="L39" s="3" t="str">
        <f>+'PABELLON J'!C58</f>
        <v>HEMATOLOGIA</v>
      </c>
      <c r="M39" s="3" t="str">
        <f>+'PABELLON J'!C95</f>
        <v>INSTRUMENTO III</v>
      </c>
      <c r="N39" s="3" t="str">
        <f>+'PABELLON J'!C132</f>
        <v>INSTRUMENTO III</v>
      </c>
      <c r="O39" s="3" t="str">
        <f>+'PABELLON J'!C170</f>
        <v>INSTRUMENTO III</v>
      </c>
      <c r="P39" s="3" t="str">
        <f>+'PABELLON J'!J20</f>
        <v>BIOQUIMICA BASICA</v>
      </c>
      <c r="Q39" s="3" t="str">
        <f>+'PABELLON J'!J58</f>
        <v>COMPET. LECTO ESCRIT</v>
      </c>
      <c r="R39" s="3" t="str">
        <f>+'PABELLON J'!J95</f>
        <v>PROBABILIDAD II</v>
      </c>
      <c r="S39" s="3" t="str">
        <f>+'PABELLON J'!J132</f>
        <v>TRABAJO DE CAMPO </v>
      </c>
      <c r="T39" s="3" t="e">
        <f>+'PABELLON K'!#REF!</f>
        <v>#REF!</v>
      </c>
      <c r="U39" s="3" t="str">
        <f>+'PABELLON K'!B61</f>
        <v>TRABAJO SOCIAL Y EMPRESA</v>
      </c>
      <c r="V39" s="3" t="str">
        <f>+'PABELLON K'!C61</f>
        <v>PLANIMETRIA</v>
      </c>
      <c r="W39" s="3" t="str">
        <f>+'PABELLON K'!C102</f>
        <v>MATEMATICAS I</v>
      </c>
      <c r="X39" s="3" t="str">
        <f>+'PABELLON K'!C143</f>
        <v>METODOLOGÍA Y ESTRATEGIAS DIDAC.</v>
      </c>
      <c r="Y39" s="3" t="str">
        <f>+'PABELLON K'!C184</f>
        <v>TALLER I</v>
      </c>
      <c r="Z39" s="3" t="str">
        <f>+'PABELLON K'!J20</f>
        <v>METODOLOGIA Y ESTRATEGIAS DIDAC. II</v>
      </c>
      <c r="AA39" s="3" t="str">
        <f>+'PABELLON K'!J61</f>
        <v>ENF. ADULTO SENESC. II</v>
      </c>
      <c r="AB39" s="3" t="str">
        <f>+'PABELLON K'!J102</f>
        <v>KINESIOLOGIA</v>
      </c>
      <c r="AC39" s="3">
        <f>+'PABELLON K'!J143</f>
        <v>0</v>
      </c>
      <c r="AD39" s="3" t="str">
        <f>+'PABELLON K'!J184</f>
        <v>GESTION EN ENFERMERIA</v>
      </c>
      <c r="AE39" s="3" t="str">
        <f>+'PABELLON R'!C21</f>
        <v>ENFERMERIA</v>
      </c>
      <c r="AF39" s="3" t="str">
        <f>+'PABELLON R'!C62</f>
        <v>TOPICOS DE LAS CIENCIAS</v>
      </c>
      <c r="AG39" s="3" t="str">
        <f>+'PABELLON R'!C105</f>
        <v>OBSTETRICIA</v>
      </c>
      <c r="AH39" s="3" t="str">
        <f>+'PABELLON R'!J21</f>
        <v>BIOLOGIA GRAL</v>
      </c>
      <c r="AI39" s="3" t="str">
        <f>+'PABELLON R'!J62</f>
        <v>ENF. EN SALUD MENTAL</v>
      </c>
      <c r="AJ39" s="3" t="str">
        <f>+'PABELLON R'!J105</f>
        <v>FISICA</v>
      </c>
    </row>
    <row r="40" spans="1:36" s="10" customFormat="1" ht="15" customHeight="1">
      <c r="A40" s="36"/>
      <c r="B40" s="30"/>
      <c r="C40" s="1">
        <f>+'PABELLON I'!C21</f>
        <v>0</v>
      </c>
      <c r="D40" s="1">
        <f>+'PABELLON I'!C65</f>
        <v>0</v>
      </c>
      <c r="E40" s="1">
        <f>+'PABELLON I'!C107</f>
        <v>0</v>
      </c>
      <c r="F40" s="1">
        <f>+'PABELLON I'!C149</f>
        <v>0</v>
      </c>
      <c r="G40" s="1" t="str">
        <f>+'PABELLON I'!J21</f>
        <v>G. CALABRECE</v>
      </c>
      <c r="H40" s="1">
        <f>+'PABELLON I'!J65</f>
        <v>0</v>
      </c>
      <c r="I40" s="1" t="str">
        <f>+'PABELLON I'!J107</f>
        <v>VANESSA GARCIA</v>
      </c>
      <c r="J40" s="1" t="str">
        <f>+'PABELLON I'!J149</f>
        <v>FRANK HONORES</v>
      </c>
      <c r="K40" s="1">
        <f>+'PABELLON J'!C21</f>
        <v>0</v>
      </c>
      <c r="L40" s="1">
        <f>+'PABELLON J'!C59</f>
        <v>0</v>
      </c>
      <c r="M40" s="1" t="str">
        <f>+'PABELLON J'!C96</f>
        <v>EMILIO HORMAZABAL</v>
      </c>
      <c r="N40" s="1" t="str">
        <f>+'PABELLON J'!C133</f>
        <v>MIGUEL HILLE</v>
      </c>
      <c r="O40" s="1" t="str">
        <f>+'PABELLON J'!C171</f>
        <v>RAUL VERA</v>
      </c>
      <c r="P40" s="1">
        <f>+'PABELLON J'!J21</f>
        <v>0</v>
      </c>
      <c r="Q40" s="1">
        <f>+'PABELLON J'!J59</f>
        <v>0</v>
      </c>
      <c r="R40" s="1">
        <f>+'PABELLON J'!J96</f>
        <v>0</v>
      </c>
      <c r="S40" s="1" t="str">
        <f>+'PABELLON J'!J133</f>
        <v>4 AÑO</v>
      </c>
      <c r="T40" s="1" t="e">
        <f>+'PABELLON K'!#REF!</f>
        <v>#REF!</v>
      </c>
      <c r="U40" s="1" t="str">
        <f>+'PABELLON K'!B62</f>
        <v>LIDIA ENCINA</v>
      </c>
      <c r="V40" s="1">
        <f>+'PABELLON K'!C62</f>
        <v>0</v>
      </c>
      <c r="W40" s="1" t="str">
        <f>+'PABELLON K'!C103</f>
        <v>SOLEDAD GATICA</v>
      </c>
      <c r="X40" s="1" t="str">
        <f>+'PABELLON K'!C144</f>
        <v>EBED31</v>
      </c>
      <c r="Y40" s="1" t="str">
        <f>+'PABELLON K'!C185</f>
        <v>SEBASTIAN ACEVEDO</v>
      </c>
      <c r="Z40" s="1">
        <f>+'PABELLON K'!J21</f>
        <v>0</v>
      </c>
      <c r="AA40" s="1">
        <f>+'PABELLON K'!J62</f>
        <v>0</v>
      </c>
      <c r="AB40" s="1">
        <f>+'PABELLON K'!J103</f>
        <v>0</v>
      </c>
      <c r="AC40" s="1">
        <f>+'PABELLON K'!J144</f>
        <v>0</v>
      </c>
      <c r="AD40" s="1">
        <f>+'PABELLON K'!J185</f>
        <v>0</v>
      </c>
      <c r="AE40" s="1">
        <f>+'PABELLON R'!C22</f>
        <v>0</v>
      </c>
      <c r="AF40" s="1" t="str">
        <f>+'PABELLON R'!C63</f>
        <v>ZBONIMIR VITALIC</v>
      </c>
      <c r="AG40" s="1" t="str">
        <f>+'PABELLON R'!C106</f>
        <v>OBSTETRICIA II</v>
      </c>
      <c r="AH40" s="1">
        <f>+'PABELLON R'!J22</f>
        <v>0</v>
      </c>
      <c r="AI40" s="1">
        <f>+'PABELLON R'!J63</f>
        <v>0</v>
      </c>
      <c r="AJ40" s="1" t="str">
        <f>+'PABELLON R'!J106</f>
        <v>F. MASS</v>
      </c>
    </row>
    <row r="41" spans="1:36" s="10" customFormat="1" ht="15" customHeight="1" thickBot="1">
      <c r="A41" s="36"/>
      <c r="B41" s="31" t="s">
        <v>121</v>
      </c>
      <c r="C41" s="1">
        <f>+'PABELLON I'!C23</f>
        <v>0</v>
      </c>
      <c r="D41" s="1" t="str">
        <f>+'PABELLON I'!C67</f>
        <v>PED. EDUC. FISICA</v>
      </c>
      <c r="E41" s="1" t="str">
        <f>+'PABELLON I'!C109</f>
        <v>OBSTETRICIA</v>
      </c>
      <c r="F41" s="1">
        <f>+'PABELLON I'!C151</f>
        <v>0</v>
      </c>
      <c r="G41" s="1" t="str">
        <f>+'PABELLON I'!J23</f>
        <v>BACHILLERATO CS</v>
      </c>
      <c r="H41" s="1" t="str">
        <f>+'PABELLON I'!J67</f>
        <v>FONO AUDIOLOGIA</v>
      </c>
      <c r="I41" s="1" t="str">
        <f>+'PABELLON I'!J109</f>
        <v>BACHILLERATO CS</v>
      </c>
      <c r="J41" s="1" t="str">
        <f>+'PABELLON I'!J151</f>
        <v>PED. EDUC. FISICA</v>
      </c>
      <c r="K41" s="1" t="str">
        <f>+'PABELLON J'!C23</f>
        <v>FORMACION PROFESIONAL</v>
      </c>
      <c r="L41" s="1">
        <f>+'PABELLON J'!C61</f>
        <v>0</v>
      </c>
      <c r="M41" s="1" t="str">
        <f>+'PABELLON J'!C98</f>
        <v>MUSICA</v>
      </c>
      <c r="N41" s="1" t="str">
        <f>+'PABELLON J'!C135</f>
        <v>MUSICA</v>
      </c>
      <c r="O41" s="1" t="str">
        <f>+'PABELLON J'!C173</f>
        <v>MUSICA</v>
      </c>
      <c r="P41" s="1" t="str">
        <f>+'PABELLON J'!J23</f>
        <v>OBSTETRICIA</v>
      </c>
      <c r="Q41" s="1" t="str">
        <f>+'PABELLON J'!J61</f>
        <v>ADM. PUBLICA</v>
      </c>
      <c r="R41" s="1" t="str">
        <f>+'PABELLON J'!J98</f>
        <v>PED. MATEMATICAS</v>
      </c>
      <c r="S41" s="1" t="str">
        <f>+'PABELLON J'!J135</f>
        <v>NUTRICION Y DIET.</v>
      </c>
      <c r="T41" s="1" t="e">
        <f>+'PABELLON K'!#REF!</f>
        <v>#REF!</v>
      </c>
      <c r="U41" s="1" t="str">
        <f>+'PABELLON K'!B64</f>
        <v>TRABAJO SOCIAL</v>
      </c>
      <c r="V41" s="1" t="str">
        <f>+'PABELLON K'!C64</f>
        <v>PED. MATEMATICAS</v>
      </c>
      <c r="W41" s="1" t="str">
        <f>+'PABELLON K'!C105</f>
        <v>BACHILLERATO</v>
      </c>
      <c r="X41" s="1" t="str">
        <f>+'PABELLON K'!C146</f>
        <v>P. BAS./BIOL./MATEM</v>
      </c>
      <c r="Y41" s="1" t="str">
        <f>+'PABELLON K'!C187</f>
        <v>ADM. PUBLICA</v>
      </c>
      <c r="Z41" s="1" t="str">
        <f>+'PABELLON K'!J23</f>
        <v>PED. BASICA</v>
      </c>
      <c r="AA41" s="1" t="str">
        <f>+'PABELLON K'!J64</f>
        <v>ENFERMERIA</v>
      </c>
      <c r="AB41" s="1">
        <f>+'PABELLON K'!J105</f>
        <v>0</v>
      </c>
      <c r="AC41" s="1" t="str">
        <f>+'PABELLON K'!J146</f>
        <v>MIC</v>
      </c>
      <c r="AD41" s="1" t="str">
        <f>+'PABELLON K'!J187</f>
        <v>ENFERMERIA</v>
      </c>
      <c r="AE41" s="1">
        <f>+'PABELLON R'!C24</f>
        <v>0</v>
      </c>
      <c r="AF41" s="1" t="str">
        <f>+'PABELLON R'!C65</f>
        <v>PED. EDUC. PARVULARIA</v>
      </c>
      <c r="AG41" s="1">
        <f>+'PABELLON R'!C108</f>
        <v>0</v>
      </c>
      <c r="AH41" s="1" t="str">
        <f>+'PABELLON R'!J24</f>
        <v>ENFERMERIA</v>
      </c>
      <c r="AI41" s="1" t="str">
        <f>+'PABELLON R'!J65</f>
        <v>ENFERMERIA</v>
      </c>
      <c r="AJ41" s="1">
        <f>+'PABELLON R'!J108</f>
        <v>0</v>
      </c>
    </row>
    <row r="42" spans="1:36" s="10" customFormat="1" ht="15" customHeight="1">
      <c r="A42" s="36" t="s">
        <v>119</v>
      </c>
      <c r="B42" s="29" t="s">
        <v>124</v>
      </c>
      <c r="C42" s="3" t="str">
        <f>+'PABELLON I'!C24</f>
        <v>ENFERMERIA</v>
      </c>
      <c r="D42" s="3" t="str">
        <f>+'PABELLON I'!C68</f>
        <v>NUTRICION BASICA</v>
      </c>
      <c r="E42" s="3" t="str">
        <f>+'PABELLON I'!C110</f>
        <v>METODOLOGIA DE ESTUDIOS Y CANALES DE APREND</v>
      </c>
      <c r="F42" s="3" t="str">
        <f>+'PABELLON I'!C152</f>
        <v>DISEÑO CURRICULAR</v>
      </c>
      <c r="G42" s="3">
        <f>+'PABELLON I'!J24</f>
        <v>0</v>
      </c>
      <c r="H42" s="3" t="str">
        <f>+'PABELLON I'!J68</f>
        <v>PRACTICA PROFESIONAL</v>
      </c>
      <c r="I42" s="3" t="str">
        <f>+'PABELLON I'!J110</f>
        <v>SALUD PUBLICA</v>
      </c>
      <c r="J42" s="3">
        <f>+'PABELLON I'!J152</f>
        <v>0</v>
      </c>
      <c r="K42" s="3">
        <f>+'PABELLON J'!C24</f>
        <v>0</v>
      </c>
      <c r="L42" s="3" t="str">
        <f>+'PABELLON J'!C62</f>
        <v>TEC MEDICA</v>
      </c>
      <c r="M42" s="3">
        <f>+'PABELLON J'!C99</f>
        <v>0</v>
      </c>
      <c r="N42" s="3" t="e">
        <f>+'PABELLON J'!#REF!</f>
        <v>#REF!</v>
      </c>
      <c r="O42" s="3">
        <f>+'PABELLON J'!C174</f>
        <v>0</v>
      </c>
      <c r="P42" s="3">
        <f>+'PABELLON J'!J24</f>
        <v>0</v>
      </c>
      <c r="Q42" s="3" t="str">
        <f>+'PABELLON J'!J62</f>
        <v>PSICOMOTRICIDAD</v>
      </c>
      <c r="R42" s="3" t="str">
        <f>+'PABELLON J'!J99</f>
        <v>TUTORIA</v>
      </c>
      <c r="S42" s="3" t="str">
        <f>+'PABELLON J'!J136</f>
        <v>CALCULO NUMERICO</v>
      </c>
      <c r="T42" s="3" t="e">
        <f>+'PABELLON K'!#REF!</f>
        <v>#REF!</v>
      </c>
      <c r="U42" s="3" t="str">
        <f>+'PABELLON K'!C24</f>
        <v>MACROECONOMIA</v>
      </c>
      <c r="V42" s="3" t="str">
        <f>+'PABELLON K'!C65</f>
        <v>PRACTICA INTERVENCION</v>
      </c>
      <c r="W42" s="3" t="str">
        <f>+'PABELLON K'!C106</f>
        <v>ELECTIVO</v>
      </c>
      <c r="X42" s="3" t="str">
        <f>+'PABELLON K'!C147</f>
        <v>TUTORIA</v>
      </c>
      <c r="Y42" s="3" t="str">
        <f>+'PABELLON K'!C188</f>
        <v>GESTION DIRECTIVA</v>
      </c>
      <c r="Z42" s="3">
        <f>+'PABELLON K'!J24</f>
        <v>0</v>
      </c>
      <c r="AA42" s="3" t="str">
        <f>+'PABELLON K'!J65</f>
        <v>DISCAPACIDAD,  SOCI</v>
      </c>
      <c r="AB42" s="3" t="str">
        <f>+'PABELLON K'!J106</f>
        <v>FUND. DE LA T. OCUP</v>
      </c>
      <c r="AC42" s="3" t="str">
        <f>+'PABELLON K'!J147</f>
        <v>J. ALFARO</v>
      </c>
      <c r="AD42" s="3" t="str">
        <f>+'PABELLON K'!J188</f>
        <v>BIOETICA</v>
      </c>
      <c r="AE42" s="3" t="str">
        <f>+'PABELLON R'!C25</f>
        <v>QUIMICA I</v>
      </c>
      <c r="AF42" s="3" t="str">
        <f>+'PABELLON R'!C66</f>
        <v>TOPICOS DE LA MATEMATICA INICIAL</v>
      </c>
      <c r="AG42" s="3">
        <f>+'PABELLON R'!C109</f>
        <v>0</v>
      </c>
      <c r="AH42" s="3" t="str">
        <f>+'PABELLON R'!J25</f>
        <v>ENFERMERIA</v>
      </c>
      <c r="AI42" s="3" t="str">
        <f>+'PABELLON R'!J66</f>
        <v>QUIMICA</v>
      </c>
      <c r="AJ42" s="3" t="str">
        <f>+'PABELLON R'!J109</f>
        <v>ODONTOLOGIA</v>
      </c>
    </row>
    <row r="43" spans="1:36" s="10" customFormat="1" ht="15" customHeight="1">
      <c r="A43" s="36"/>
      <c r="B43" s="30"/>
      <c r="C43" s="1">
        <f>+'PABELLON I'!C25</f>
        <v>0</v>
      </c>
      <c r="D43" s="1" t="str">
        <f>+'PABELLON I'!C69</f>
        <v>2 AÑO</v>
      </c>
      <c r="E43" s="1">
        <f>+'PABELLON I'!C111</f>
        <v>0</v>
      </c>
      <c r="F43" s="1">
        <f>+'PABELLON I'!C153</f>
        <v>0</v>
      </c>
      <c r="G43" s="1">
        <f>+'PABELLON I'!J25</f>
        <v>0</v>
      </c>
      <c r="H43" s="1" t="str">
        <f>+'PABELLON I'!J69</f>
        <v>LILIAN ORELLANA</v>
      </c>
      <c r="I43" s="1">
        <f>+'PABELLON I'!J111</f>
        <v>0</v>
      </c>
      <c r="J43" s="1">
        <f>+'PABELLON I'!J153</f>
        <v>0</v>
      </c>
      <c r="K43" s="1">
        <f>+'PABELLON J'!C25</f>
        <v>0</v>
      </c>
      <c r="L43" s="1">
        <f>+'PABELLON J'!C63</f>
        <v>0</v>
      </c>
      <c r="M43" s="1">
        <f>+'PABELLON J'!C100</f>
        <v>0</v>
      </c>
      <c r="N43" s="1" t="e">
        <f>+'PABELLON J'!#REF!</f>
        <v>#REF!</v>
      </c>
      <c r="O43" s="1">
        <f>+'PABELLON J'!C175</f>
        <v>0</v>
      </c>
      <c r="P43" s="1">
        <f>+'PABELLON J'!J25</f>
        <v>0</v>
      </c>
      <c r="Q43" s="1">
        <f>+'PABELLON J'!J63</f>
        <v>0</v>
      </c>
      <c r="R43" s="1" t="str">
        <f>+'PABELLON J'!J100</f>
        <v>MATA POBLETE</v>
      </c>
      <c r="S43" s="1">
        <f>+'PABELLON J'!J137</f>
        <v>0</v>
      </c>
      <c r="T43" s="1" t="e">
        <f>+'PABELLON K'!#REF!</f>
        <v>#REF!</v>
      </c>
      <c r="U43" s="1" t="str">
        <f>+'PABELLON K'!C25</f>
        <v>PABLO RODRIGUEZ</v>
      </c>
      <c r="V43" s="1">
        <f>+'PABELLON K'!C66</f>
        <v>0</v>
      </c>
      <c r="W43" s="1">
        <f>+'PABELLON K'!C107</f>
        <v>0</v>
      </c>
      <c r="X43" s="1" t="str">
        <f>+'PABELLON K'!C148</f>
        <v>KISA AVALOS</v>
      </c>
      <c r="Y43" s="1" t="str">
        <f>+'PABELLON K'!C189</f>
        <v>LUIS CERDA</v>
      </c>
      <c r="Z43" s="1">
        <f>+'PABELLON K'!J25</f>
        <v>0</v>
      </c>
      <c r="AA43" s="1">
        <f>+'PABELLON K'!J66</f>
        <v>0</v>
      </c>
      <c r="AB43" s="1" t="str">
        <f>+'PABELLON K'!J107</f>
        <v>NATALIA TERUENE</v>
      </c>
      <c r="AC43" s="1">
        <f>+'PABELLON K'!J148</f>
        <v>0</v>
      </c>
      <c r="AD43" s="1" t="str">
        <f>+'PABELLON K'!J189</f>
        <v>4 AÑO</v>
      </c>
      <c r="AE43" s="1" t="str">
        <f>+'PABELLON R'!C26</f>
        <v>EMILIO CARUS</v>
      </c>
      <c r="AF43" s="1" t="str">
        <f>+'PABELLON R'!C67</f>
        <v>SANDRA HIDALGO</v>
      </c>
      <c r="AG43" s="1" t="str">
        <f>+'PABELLON R'!C110</f>
        <v>OBSTETRICIA</v>
      </c>
      <c r="AH43" s="1">
        <f>+'PABELLON R'!J26</f>
        <v>0</v>
      </c>
      <c r="AI43" s="1" t="str">
        <f>+'PABELLON R'!J67</f>
        <v>O. ZARATE</v>
      </c>
      <c r="AJ43" s="1" t="str">
        <f>+'PABELLON R'!J110</f>
        <v>PSICOLOGIA</v>
      </c>
    </row>
    <row r="44" spans="1:36" s="10" customFormat="1" ht="15" customHeight="1" thickBot="1">
      <c r="A44" s="36"/>
      <c r="B44" s="31" t="s">
        <v>125</v>
      </c>
      <c r="C44" s="1" t="str">
        <f>+'PABELLON I'!C27</f>
        <v>ADM. EMPRESAS</v>
      </c>
      <c r="D44" s="1" t="str">
        <f>+'PABELLON I'!C71</f>
        <v>NUTRICION Y DIET.</v>
      </c>
      <c r="E44" s="1" t="str">
        <f>+'PABELLON I'!C113</f>
        <v>BACHILLERATO EN CS SOC</v>
      </c>
      <c r="F44" s="1" t="str">
        <f>+'PABELLON I'!C155</f>
        <v>PED. EDUC. FISICA</v>
      </c>
      <c r="G44" s="1" t="str">
        <f>+'PABELLON I'!J27</f>
        <v>ADM. EMPRESAS</v>
      </c>
      <c r="H44" s="1">
        <f>+'PABELLON I'!J72</f>
        <v>0</v>
      </c>
      <c r="I44" s="1" t="str">
        <f>+'PABELLON I'!J113</f>
        <v>TERAPIA OCUPACIONAL</v>
      </c>
      <c r="J44" s="1">
        <f>+'PABELLON I'!J155</f>
        <v>0</v>
      </c>
      <c r="K44" s="1" t="str">
        <f>+'PABELLON J'!C27</f>
        <v>ADM. EMPRESAS</v>
      </c>
      <c r="L44" s="1" t="str">
        <f>+'PABELLON J'!C65</f>
        <v>EPIDEMIOLOGIA</v>
      </c>
      <c r="M44" s="1">
        <f>+'PABELLON J'!C103</f>
        <v>0</v>
      </c>
      <c r="N44" s="1" t="e">
        <f>+'PABELLON J'!#REF!</f>
        <v>#REF!</v>
      </c>
      <c r="O44" s="1" t="str">
        <f>+'PABELLON J'!C178</f>
        <v>NUEVO B</v>
      </c>
      <c r="P44" s="1" t="str">
        <f>+'PABELLON J'!J27</f>
        <v>NIVELACION</v>
      </c>
      <c r="Q44" s="1" t="str">
        <f>+'PABELLON J'!J65</f>
        <v>KINESIOLOGIA</v>
      </c>
      <c r="R44" s="1">
        <f>+'PABELLON J'!J103</f>
        <v>0</v>
      </c>
      <c r="S44" s="1" t="str">
        <f>+'PABELLON J'!J139</f>
        <v>ING. PLAN COMUN</v>
      </c>
      <c r="T44" s="1" t="e">
        <f>+'PABELLON K'!#REF!</f>
        <v>#REF!</v>
      </c>
      <c r="U44" s="1" t="str">
        <f>+'PABELLON K'!C27</f>
        <v>ADM. PUBLICA</v>
      </c>
      <c r="V44" s="1" t="str">
        <f>+'PABELLON K'!C68</f>
        <v>PED. LENGUAJE</v>
      </c>
      <c r="W44" s="1" t="str">
        <f>+'PABELLON K'!C109</f>
        <v>FONO AUDIOLOGIA</v>
      </c>
      <c r="X44" s="1">
        <f>+'PABELLON K'!C152</f>
        <v>0</v>
      </c>
      <c r="Y44" s="1" t="str">
        <f>+'PABELLON K'!C191</f>
        <v>ADM. PUBLICA</v>
      </c>
      <c r="Z44" s="1">
        <f>+'PABELLON K'!J27</f>
        <v>0</v>
      </c>
      <c r="AA44" s="1">
        <f>+'PABELLON K'!J68</f>
        <v>0</v>
      </c>
      <c r="AB44" s="1" t="str">
        <f>+'PABELLON K'!J109</f>
        <v>TERAPIA OCUPACIONAL</v>
      </c>
      <c r="AC44" s="1">
        <f>+'PABELLON K'!J152</f>
        <v>0</v>
      </c>
      <c r="AD44" s="1" t="str">
        <f>+'PABELLON K'!J191</f>
        <v>NUTRICION Y DIET.</v>
      </c>
      <c r="AE44" s="1" t="str">
        <f>+'PABELLON R'!C28</f>
        <v>ING. PLAN COMUN</v>
      </c>
      <c r="AF44" s="1" t="str">
        <f>+'PABELLON R'!C69</f>
        <v>PED. EDUCACION PARVULARIA</v>
      </c>
      <c r="AG44" s="1">
        <f>+'PABELLON R'!C112</f>
        <v>0</v>
      </c>
      <c r="AH44" s="1" t="str">
        <f>+'PABELLON R'!J28</f>
        <v>Por Mayo Hasta el 06 de Junio</v>
      </c>
      <c r="AI44" s="1" t="str">
        <f>+'PABELLON R'!J69</f>
        <v>BACHILLERATO CS SALUD</v>
      </c>
      <c r="AJ44" s="1">
        <f>+'PABELLON R'!J112</f>
        <v>0</v>
      </c>
    </row>
    <row r="45" spans="1:36" s="10" customFormat="1" ht="15" customHeight="1">
      <c r="A45" s="36" t="s">
        <v>123</v>
      </c>
      <c r="B45" s="29" t="s">
        <v>126</v>
      </c>
      <c r="C45" s="3" t="str">
        <f>+'PABELLON I'!C28</f>
        <v>NUEVO A</v>
      </c>
      <c r="D45" s="3">
        <f>+'PABELLON I'!C72</f>
        <v>0</v>
      </c>
      <c r="E45" s="3">
        <f>+'PABELLON I'!C114</f>
        <v>0</v>
      </c>
      <c r="F45" s="3">
        <f>+'PABELLON I'!C156</f>
        <v>0</v>
      </c>
      <c r="G45" s="3" t="str">
        <f>+'PABELLON I'!J28</f>
        <v>TERCERO</v>
      </c>
      <c r="H45" s="3">
        <f>+'PABELLON I'!J73</f>
        <v>0</v>
      </c>
      <c r="I45" s="3">
        <f>+'PABELLON I'!J114</f>
        <v>0</v>
      </c>
      <c r="J45" s="3">
        <f>+'PABELLON I'!J156</f>
        <v>0</v>
      </c>
      <c r="K45" s="3" t="str">
        <f>+'PABELLON J'!C28</f>
        <v>SEGUNDO</v>
      </c>
      <c r="L45" s="3">
        <f>+'PABELLON J'!C66</f>
        <v>0</v>
      </c>
      <c r="M45" s="3">
        <f>+'PABELLON J'!C104</f>
        <v>0</v>
      </c>
      <c r="N45" s="3">
        <f>+'PABELLON J'!C140</f>
        <v>0</v>
      </c>
      <c r="O45" s="3">
        <f>+'PABELLON J'!C179</f>
        <v>0</v>
      </c>
      <c r="P45" s="3" t="str">
        <f>+'PABELLON J'!J29</f>
        <v>LUIS MANRRIQUEZ</v>
      </c>
      <c r="Q45" s="3">
        <f>+'PABELLON J'!J66</f>
        <v>0</v>
      </c>
      <c r="R45" s="3">
        <f>+'PABELLON J'!J104</f>
        <v>0</v>
      </c>
      <c r="S45" s="3">
        <f>+'PABELLON J'!J140</f>
        <v>0</v>
      </c>
      <c r="T45" s="3" t="e">
        <f>+'PABELLON K'!#REF!</f>
        <v>#REF!</v>
      </c>
      <c r="U45" s="3">
        <f>+'PABELLON K'!C28</f>
        <v>0</v>
      </c>
      <c r="V45" s="3">
        <f>+'PABELLON K'!C69</f>
        <v>0</v>
      </c>
      <c r="W45" s="3">
        <f>+'PABELLON K'!C110</f>
        <v>0</v>
      </c>
      <c r="X45" s="3">
        <f>+'PABELLON K'!C153</f>
        <v>0</v>
      </c>
      <c r="Y45" s="3">
        <f>+'PABELLON K'!C192</f>
        <v>0</v>
      </c>
      <c r="Z45" s="3">
        <f>+'PABELLON K'!J28</f>
        <v>0</v>
      </c>
      <c r="AA45" s="3" t="str">
        <f>+'PABELLON K'!J69</f>
        <v>FONOAUDIOLOGIA</v>
      </c>
      <c r="AB45" s="3">
        <f>+'PABELLON K'!J110</f>
        <v>0</v>
      </c>
      <c r="AC45" s="3">
        <f>+'PABELLON K'!J153</f>
        <v>0</v>
      </c>
      <c r="AD45" s="3">
        <f>+'PABELLON K'!J192</f>
        <v>0</v>
      </c>
      <c r="AE45" s="3">
        <f>+'PABELLON R'!C29</f>
        <v>0</v>
      </c>
      <c r="AF45" s="3">
        <f>+'PABELLON R'!C70</f>
        <v>0</v>
      </c>
      <c r="AG45" s="3">
        <f>+'PABELLON R'!C113</f>
        <v>0</v>
      </c>
      <c r="AH45" s="3">
        <f>+'PABELLON R'!J29</f>
        <v>0</v>
      </c>
      <c r="AI45" s="3">
        <f>+'PABELLON R'!J70</f>
        <v>0</v>
      </c>
      <c r="AJ45" s="3" t="str">
        <f>+'PABELLON R'!J113</f>
        <v>MEDICINA</v>
      </c>
    </row>
    <row r="46" spans="1:36" s="10" customFormat="1" ht="15" customHeight="1">
      <c r="A46" s="36"/>
      <c r="B46" s="30"/>
      <c r="C46" s="1">
        <f>+'PABELLON I'!C29</f>
        <v>0</v>
      </c>
      <c r="D46" s="1">
        <f>+'PABELLON I'!C73</f>
        <v>0</v>
      </c>
      <c r="E46" s="1">
        <f>+'PABELLON I'!C115</f>
        <v>0</v>
      </c>
      <c r="F46" s="1">
        <f>+'PABELLON I'!C157</f>
        <v>0</v>
      </c>
      <c r="G46" s="1">
        <f>+'PABELLON I'!J29</f>
        <v>0</v>
      </c>
      <c r="H46" s="1">
        <f>+'PABELLON I'!J74</f>
        <v>0</v>
      </c>
      <c r="I46" s="1">
        <f>+'PABELLON I'!J115</f>
        <v>0</v>
      </c>
      <c r="J46" s="1">
        <f>+'PABELLON I'!J157</f>
        <v>0</v>
      </c>
      <c r="K46" s="1">
        <f>+'PABELLON J'!C29</f>
        <v>0</v>
      </c>
      <c r="L46" s="1">
        <f>+'PABELLON J'!C67</f>
        <v>0</v>
      </c>
      <c r="M46" s="1" t="e">
        <f>+'PABELLON J'!#REF!</f>
        <v>#REF!</v>
      </c>
      <c r="N46" s="1">
        <f>+'PABELLON J'!C141</f>
        <v>0</v>
      </c>
      <c r="O46" s="1" t="e">
        <f>+'PABELLON J'!#REF!</f>
        <v>#REF!</v>
      </c>
      <c r="P46" s="1" t="e">
        <f>+'PABELLON J'!#REF!</f>
        <v>#REF!</v>
      </c>
      <c r="Q46" s="1">
        <f>+'PABELLON J'!J67</f>
        <v>0</v>
      </c>
      <c r="R46" s="1" t="e">
        <f>+'PABELLON J'!#REF!</f>
        <v>#REF!</v>
      </c>
      <c r="S46" s="1">
        <f>+'PABELLON J'!J141</f>
        <v>0</v>
      </c>
      <c r="T46" s="1" t="e">
        <f>+'PABELLON K'!#REF!</f>
        <v>#REF!</v>
      </c>
      <c r="U46" s="1">
        <f>+'PABELLON K'!C29</f>
        <v>0</v>
      </c>
      <c r="V46" s="1">
        <f>+'PABELLON K'!C70</f>
        <v>0</v>
      </c>
      <c r="W46" s="1">
        <f>+'PABELLON K'!C111</f>
        <v>0</v>
      </c>
      <c r="X46" s="1">
        <f>+'PABELLON K'!C154</f>
        <v>0</v>
      </c>
      <c r="Y46" s="1">
        <f>+'PABELLON K'!C193</f>
        <v>0</v>
      </c>
      <c r="Z46" s="1">
        <f>+'PABELLON K'!J29</f>
        <v>0</v>
      </c>
      <c r="AA46" s="1">
        <f>+'PABELLON K'!J70</f>
        <v>0</v>
      </c>
      <c r="AB46" s="1">
        <f>+'PABELLON K'!J111</f>
        <v>0</v>
      </c>
      <c r="AC46" s="1">
        <f>+'PABELLON K'!J154</f>
        <v>0</v>
      </c>
      <c r="AD46" s="1">
        <f>+'PABELLON K'!J193</f>
        <v>0</v>
      </c>
      <c r="AE46" s="1">
        <f>+'PABELLON R'!C30</f>
        <v>0</v>
      </c>
      <c r="AF46" s="1">
        <f>+'PABELLON R'!C71</f>
        <v>0</v>
      </c>
      <c r="AG46" s="1">
        <f>+'PABELLON R'!C114</f>
        <v>0</v>
      </c>
      <c r="AH46" s="1" t="str">
        <f>+'PABELLON R'!J30</f>
        <v>Carreras Tecnicas</v>
      </c>
      <c r="AI46" s="1">
        <f>+'PABELLON R'!J71</f>
        <v>0</v>
      </c>
      <c r="AJ46" s="1">
        <f>+'PABELLON R'!J114</f>
        <v>0</v>
      </c>
    </row>
    <row r="47" spans="1:36" s="10" customFormat="1" ht="15" customHeight="1" thickBot="1">
      <c r="A47" s="37"/>
      <c r="B47" s="31" t="s">
        <v>127</v>
      </c>
      <c r="C47" s="2" t="str">
        <f>+'PABELLON I'!C31</f>
        <v>CARRERA TECNICA</v>
      </c>
      <c r="D47" s="2">
        <f>+'PABELLON I'!C75</f>
        <v>0</v>
      </c>
      <c r="E47" s="2">
        <f>+'PABELLON I'!C117</f>
        <v>0</v>
      </c>
      <c r="F47" s="2">
        <f>+'PABELLON I'!C159</f>
        <v>0</v>
      </c>
      <c r="G47" s="2" t="str">
        <f>+'PABELLON I'!J31</f>
        <v>CARRERA TECNICA</v>
      </c>
      <c r="H47" s="2" t="e">
        <f>+'PABELLON I'!#REF!</f>
        <v>#REF!</v>
      </c>
      <c r="I47" s="2">
        <f>+'PABELLON I'!J117</f>
        <v>0</v>
      </c>
      <c r="J47" s="2">
        <f>+'PABELLON I'!J159</f>
        <v>0</v>
      </c>
      <c r="K47" s="2" t="str">
        <f>+'PABELLON J'!C31</f>
        <v>CARRERA TECNICA</v>
      </c>
      <c r="L47" s="2">
        <f>+'PABELLON J'!C69</f>
        <v>0</v>
      </c>
      <c r="M47" s="2">
        <f>+'PABELLON J'!C106</f>
        <v>0</v>
      </c>
      <c r="N47" s="2">
        <f>+'PABELLON J'!C143</f>
        <v>0</v>
      </c>
      <c r="O47" s="2" t="str">
        <f>+'PABELLON J'!C181</f>
        <v>CARRERA TECNICA</v>
      </c>
      <c r="P47" s="2">
        <f>+'PABELLON J'!J31</f>
        <v>0</v>
      </c>
      <c r="Q47" s="2">
        <f>+'PABELLON J'!J69</f>
        <v>0</v>
      </c>
      <c r="R47" s="2">
        <f>+'PABELLON J'!J106</f>
        <v>0</v>
      </c>
      <c r="S47" s="2">
        <f>+'PABELLON J'!J143</f>
        <v>0</v>
      </c>
      <c r="T47" s="2" t="e">
        <f>+'PABELLON K'!#REF!</f>
        <v>#REF!</v>
      </c>
      <c r="U47" s="2">
        <f>+'PABELLON K'!C30</f>
        <v>0</v>
      </c>
      <c r="V47" s="2">
        <f>+'PABELLON K'!C72</f>
        <v>0</v>
      </c>
      <c r="W47" s="2">
        <f>+'PABELLON K'!C112</f>
        <v>0</v>
      </c>
      <c r="X47" s="2" t="e">
        <f>+'PABELLON K'!#REF!</f>
        <v>#REF!</v>
      </c>
      <c r="Y47" s="2">
        <f>+'PABELLON K'!C195</f>
        <v>0</v>
      </c>
      <c r="Z47" s="2">
        <f>+'PABELLON K'!J31</f>
        <v>0</v>
      </c>
      <c r="AA47" s="2">
        <f>+'PABELLON K'!J71</f>
        <v>0</v>
      </c>
      <c r="AB47" s="2">
        <f>+'PABELLON K'!J113</f>
        <v>0</v>
      </c>
      <c r="AC47" s="2" t="e">
        <f>+'PABELLON K'!#REF!</f>
        <v>#REF!</v>
      </c>
      <c r="AD47" s="2">
        <f>+'PABELLON K'!J195</f>
        <v>0</v>
      </c>
      <c r="AE47" s="2">
        <f>+'PABELLON R'!C32</f>
        <v>0</v>
      </c>
      <c r="AF47" s="2">
        <f>+'PABELLON R'!C73</f>
        <v>0</v>
      </c>
      <c r="AG47" s="2">
        <f>+'PABELLON R'!C116</f>
        <v>0</v>
      </c>
      <c r="AH47" s="2">
        <f>+'PABELLON R'!J32</f>
        <v>0</v>
      </c>
      <c r="AI47" s="2">
        <f>+'PABELLON R'!J73</f>
        <v>0</v>
      </c>
      <c r="AJ47" s="2">
        <f>+'PABELLON R'!J116</f>
        <v>0</v>
      </c>
    </row>
    <row r="48" spans="1:36" s="11" customFormat="1" ht="15" customHeight="1">
      <c r="A48" s="19"/>
      <c r="B48" s="5"/>
      <c r="C48" s="6"/>
      <c r="D48" s="6"/>
      <c r="E48" s="6"/>
      <c r="F48" s="6"/>
      <c r="G48" s="6"/>
      <c r="H48" s="6"/>
      <c r="I48" s="6"/>
      <c r="J48" s="6"/>
      <c r="K48" s="4"/>
      <c r="L48" s="4"/>
      <c r="M48" s="6"/>
      <c r="N48" s="6"/>
      <c r="O48" s="6"/>
      <c r="P48" s="6"/>
      <c r="Q48" s="6"/>
      <c r="R48" s="6"/>
      <c r="S48" s="4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  <row r="49" spans="1:36" s="11" customFormat="1" ht="15" customHeight="1">
      <c r="A49" s="19"/>
      <c r="B49" s="5"/>
      <c r="C49" s="6"/>
      <c r="D49" s="6"/>
      <c r="E49" s="6"/>
      <c r="F49" s="6"/>
      <c r="G49" s="6"/>
      <c r="H49" s="6"/>
      <c r="I49" s="6"/>
      <c r="J49" s="6"/>
      <c r="K49" s="4"/>
      <c r="L49" s="4"/>
      <c r="M49" s="6"/>
      <c r="N49" s="6"/>
      <c r="O49" s="6"/>
      <c r="P49" s="6"/>
      <c r="Q49" s="6"/>
      <c r="R49" s="6"/>
      <c r="S49" s="4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</row>
    <row r="50" spans="1:36" s="11" customFormat="1" ht="15" customHeight="1">
      <c r="A50" s="19"/>
      <c r="B50" s="5"/>
      <c r="C50" s="6"/>
      <c r="D50" s="6"/>
      <c r="E50" s="6"/>
      <c r="F50" s="6"/>
      <c r="G50" s="6"/>
      <c r="H50" s="6"/>
      <c r="I50" s="6"/>
      <c r="J50" s="6"/>
      <c r="K50" s="4"/>
      <c r="L50" s="4"/>
      <c r="M50" s="6"/>
      <c r="N50" s="6"/>
      <c r="O50" s="6"/>
      <c r="P50" s="6"/>
      <c r="Q50" s="6"/>
      <c r="R50" s="6"/>
      <c r="S50" s="4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1:36" s="11" customFormat="1" ht="15" customHeight="1">
      <c r="A51" s="19"/>
      <c r="B51" s="5"/>
      <c r="C51" s="6"/>
      <c r="D51" s="6"/>
      <c r="E51" s="6"/>
      <c r="F51" s="6"/>
      <c r="G51" s="6"/>
      <c r="H51" s="6"/>
      <c r="I51" s="6"/>
      <c r="J51" s="6"/>
      <c r="K51" s="4"/>
      <c r="L51" s="4"/>
      <c r="M51" s="6"/>
      <c r="N51" s="6"/>
      <c r="O51" s="6"/>
      <c r="P51" s="6"/>
      <c r="Q51" s="6"/>
      <c r="R51" s="6"/>
      <c r="S51" s="4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</row>
    <row r="52" spans="1:36" s="11" customFormat="1" ht="15" customHeight="1">
      <c r="A52" s="19"/>
      <c r="B52" s="5"/>
      <c r="C52" s="6"/>
      <c r="D52" s="6"/>
      <c r="E52" s="6"/>
      <c r="F52" s="6"/>
      <c r="G52" s="6"/>
      <c r="H52" s="6"/>
      <c r="I52" s="6"/>
      <c r="J52" s="82" t="s">
        <v>438</v>
      </c>
      <c r="K52" s="4"/>
      <c r="L52" s="4"/>
      <c r="M52" s="6"/>
      <c r="N52" s="6"/>
      <c r="O52" s="6"/>
      <c r="P52" s="6"/>
      <c r="Q52" s="6"/>
      <c r="R52" s="6"/>
      <c r="S52" s="4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</row>
    <row r="53" spans="1:36" s="11" customFormat="1" ht="15" customHeight="1">
      <c r="A53" s="19"/>
      <c r="B53" s="5"/>
      <c r="C53" s="6"/>
      <c r="D53" s="6"/>
      <c r="E53" s="6"/>
      <c r="F53" s="6"/>
      <c r="G53" s="6"/>
      <c r="H53" s="6"/>
      <c r="I53" s="6"/>
      <c r="J53" s="6"/>
      <c r="K53" s="4"/>
      <c r="L53" s="4"/>
      <c r="M53" s="6"/>
      <c r="N53" s="6"/>
      <c r="O53" s="6"/>
      <c r="P53" s="6"/>
      <c r="Q53" s="6"/>
      <c r="R53" s="6"/>
      <c r="S53" s="4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</row>
    <row r="54" spans="1:36" s="11" customFormat="1" ht="15" customHeight="1">
      <c r="A54" s="19"/>
      <c r="B54" s="5"/>
      <c r="C54" s="6"/>
      <c r="D54" s="6"/>
      <c r="E54" s="6"/>
      <c r="F54" s="6"/>
      <c r="G54" s="6"/>
      <c r="H54" s="6"/>
      <c r="I54" s="6"/>
      <c r="J54" s="6"/>
      <c r="K54" s="4"/>
      <c r="L54" s="4"/>
      <c r="M54" s="6"/>
      <c r="N54" s="6"/>
      <c r="O54" s="6"/>
      <c r="P54" s="6"/>
      <c r="Q54" s="6"/>
      <c r="R54" s="6"/>
      <c r="S54" s="4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</row>
    <row r="55" spans="1:36" s="11" customFormat="1" ht="15" customHeight="1">
      <c r="A55" s="19"/>
      <c r="B55" s="5"/>
      <c r="C55" s="6"/>
      <c r="D55" s="6"/>
      <c r="E55" s="6"/>
      <c r="F55" s="6"/>
      <c r="G55" s="6"/>
      <c r="H55" s="6"/>
      <c r="I55" s="6"/>
      <c r="J55" s="6"/>
      <c r="K55" s="4"/>
      <c r="L55" s="4"/>
      <c r="M55" s="6"/>
      <c r="N55" s="6"/>
      <c r="O55" s="6"/>
      <c r="P55" s="6"/>
      <c r="Q55" s="6"/>
      <c r="R55" s="6"/>
      <c r="S55" s="4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 s="11" customFormat="1" ht="15" customHeight="1">
      <c r="A56" s="19"/>
      <c r="B56" s="5"/>
      <c r="C56" s="6"/>
      <c r="D56" s="6"/>
      <c r="E56" s="6"/>
      <c r="F56" s="6"/>
      <c r="G56" s="6"/>
      <c r="H56" s="6"/>
      <c r="I56" s="6"/>
      <c r="J56" s="6"/>
      <c r="K56" s="4"/>
      <c r="L56" s="4"/>
      <c r="M56" s="6"/>
      <c r="N56" s="6"/>
      <c r="O56" s="6"/>
      <c r="P56" s="6"/>
      <c r="Q56" s="6"/>
      <c r="R56" s="6"/>
      <c r="S56" s="4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</row>
    <row r="57" spans="1:36" s="11" customFormat="1" ht="15" customHeight="1">
      <c r="A57" s="19"/>
      <c r="B57" s="5"/>
      <c r="C57" s="6"/>
      <c r="D57" s="6"/>
      <c r="E57" s="6"/>
      <c r="F57" s="6"/>
      <c r="G57" s="6"/>
      <c r="H57" s="6"/>
      <c r="I57" s="6"/>
      <c r="J57" s="6"/>
      <c r="K57" s="4"/>
      <c r="L57" s="4"/>
      <c r="M57" s="6"/>
      <c r="N57" s="6"/>
      <c r="O57" s="6"/>
      <c r="P57" s="6"/>
      <c r="Q57" s="6"/>
      <c r="R57" s="6"/>
      <c r="S57" s="4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</row>
    <row r="58" spans="1:36" s="11" customFormat="1" ht="15" customHeight="1">
      <c r="A58" s="19"/>
      <c r="B58" s="5"/>
      <c r="C58" s="6"/>
      <c r="D58" s="6"/>
      <c r="E58" s="6"/>
      <c r="F58" s="6"/>
      <c r="G58" s="6"/>
      <c r="H58" s="6"/>
      <c r="I58" s="6"/>
      <c r="J58" s="6"/>
      <c r="K58" s="4"/>
      <c r="L58" s="4"/>
      <c r="M58" s="6"/>
      <c r="N58" s="6"/>
      <c r="O58" s="6"/>
      <c r="P58" s="6"/>
      <c r="Q58" s="6"/>
      <c r="R58" s="6"/>
      <c r="S58" s="4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</row>
    <row r="59" spans="1:36" s="11" customFormat="1" ht="15" customHeight="1">
      <c r="A59" s="19"/>
      <c r="B59" s="5"/>
      <c r="C59" s="6"/>
      <c r="D59" s="6"/>
      <c r="E59" s="6"/>
      <c r="F59" s="6"/>
      <c r="G59" s="6"/>
      <c r="H59" s="6"/>
      <c r="I59" s="6"/>
      <c r="J59" s="6"/>
      <c r="K59" s="4"/>
      <c r="L59" s="4"/>
      <c r="M59" s="6"/>
      <c r="N59" s="6"/>
      <c r="O59" s="6"/>
      <c r="P59" s="6"/>
      <c r="Q59" s="6"/>
      <c r="R59" s="6"/>
      <c r="S59" s="4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</row>
    <row r="60" spans="1:36" s="11" customFormat="1" ht="15" customHeight="1" thickBot="1">
      <c r="A60" s="20"/>
      <c r="B60" s="15"/>
      <c r="C60" s="16"/>
      <c r="D60" s="16"/>
      <c r="E60" s="16"/>
      <c r="F60" s="16"/>
      <c r="G60" s="16"/>
      <c r="H60" s="16"/>
      <c r="I60" s="16"/>
      <c r="J60" s="16"/>
      <c r="K60" s="17"/>
      <c r="L60" s="17"/>
      <c r="M60" s="16"/>
      <c r="N60" s="16"/>
      <c r="O60" s="16"/>
      <c r="P60" s="16"/>
      <c r="Q60" s="16"/>
      <c r="R60" s="16"/>
      <c r="S60" s="17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s="10" customFormat="1" ht="10.5" customHeight="1" thickBot="1">
      <c r="A61" s="38"/>
      <c r="B61" s="25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</row>
    <row r="62" spans="1:36" s="10" customFormat="1" ht="15" customHeight="1">
      <c r="A62" s="40"/>
      <c r="B62" s="30" t="s">
        <v>106</v>
      </c>
      <c r="C62" s="3" t="str">
        <f>+'PABELLON I'!D3</f>
        <v>FISICA III</v>
      </c>
      <c r="D62" s="3" t="str">
        <f>+'PABELLON I'!D47</f>
        <v>FISICA I </v>
      </c>
      <c r="E62" s="3" t="str">
        <f>+'PABELLON I'!D89</f>
        <v>FISICA III</v>
      </c>
      <c r="F62" s="3" t="str">
        <f>+'PABELLON I'!D131</f>
        <v>SISTEMA ESTOMATOGNATICO</v>
      </c>
      <c r="G62" s="3" t="str">
        <f>+'PABELLON I'!K3</f>
        <v>CALCULO I</v>
      </c>
      <c r="H62" s="3" t="str">
        <f>+'PABELLON I'!K47</f>
        <v>TRAB. SOC. Y TEORIAS</v>
      </c>
      <c r="I62" s="3" t="str">
        <f>+'PABELLON I'!K89</f>
        <v>QUIMICA</v>
      </c>
      <c r="J62" s="3" t="str">
        <f>+'PABELLON I'!K131</f>
        <v>NUTRICION BASICA</v>
      </c>
      <c r="K62" s="3" t="str">
        <f>+'PABELLON J'!D3</f>
        <v>CALCULO I</v>
      </c>
      <c r="L62" s="3" t="str">
        <f>+'PABELLON J'!D41</f>
        <v>ALGEBRA III</v>
      </c>
      <c r="M62" s="3" t="e">
        <f>+'PABELLON J'!#REF!</f>
        <v>#REF!</v>
      </c>
      <c r="N62" s="3" t="str">
        <f>+'PABELLON J'!D78</f>
        <v>PRACTICA ORQUESTAL II</v>
      </c>
      <c r="O62" s="3" t="str">
        <f>+'PABELLON J'!D153</f>
        <v>FISICO QUIMICA</v>
      </c>
      <c r="P62" s="3" t="e">
        <f>+'PABELLON J'!#REF!</f>
        <v>#REF!</v>
      </c>
      <c r="Q62" s="3" t="str">
        <f>+'PABELLON J'!K41</f>
        <v>CALCULO I</v>
      </c>
      <c r="R62" s="3" t="str">
        <f>+'PABELLON J'!K78</f>
        <v>T. PREPARC. PARA LA ENS</v>
      </c>
      <c r="S62" s="3" t="str">
        <f>+'PABELLON J'!K115</f>
        <v>SALUD PUBLICA</v>
      </c>
      <c r="T62" s="3" t="e">
        <f>+'PABELLON K'!#REF!</f>
        <v>#REF!</v>
      </c>
      <c r="U62" s="3">
        <f>+'PABELLON K'!D3</f>
        <v>0</v>
      </c>
      <c r="V62" s="3" t="str">
        <f>+'PABELLON K'!D44</f>
        <v>FISIOPATOLOGIA</v>
      </c>
      <c r="W62" s="3" t="str">
        <f>+'PABELLON K'!D85</f>
        <v>CALCULO I</v>
      </c>
      <c r="X62" s="3" t="str">
        <f>+'PABELLON K'!D126</f>
        <v>MATEMATICAS I</v>
      </c>
      <c r="Y62" s="3" t="str">
        <f>+'PABELLON K'!D167</f>
        <v>FAMILIA Y COMUNIDAD</v>
      </c>
      <c r="Z62" s="3" t="str">
        <f>+'PABELLON K'!K3</f>
        <v>PSIQUIATRIA</v>
      </c>
      <c r="AA62" s="3" t="str">
        <f>+'PABELLON K'!K44</f>
        <v>CALCULO I</v>
      </c>
      <c r="AB62" s="3" t="str">
        <f>+'PABELLON K'!K85</f>
        <v>CALCULO I</v>
      </c>
      <c r="AC62" s="3">
        <f>+'PABELLON K'!K126</f>
        <v>0</v>
      </c>
      <c r="AD62" s="3" t="str">
        <f>+'PABELLON K'!K167</f>
        <v>CALCULO I</v>
      </c>
      <c r="AE62" s="3" t="str">
        <f>+'PABELLON R'!D4</f>
        <v>ALGEBRA III</v>
      </c>
      <c r="AF62" s="3" t="str">
        <f>+'PABELLON R'!D45</f>
        <v>CONTEXTO SOCIAL HISTOR.</v>
      </c>
      <c r="AG62" s="3" t="str">
        <f>+'PABELLON R'!D88</f>
        <v>KINESITERAPIA</v>
      </c>
      <c r="AH62" s="3" t="str">
        <f>+'PABELLON R'!K4</f>
        <v>FISICA III</v>
      </c>
      <c r="AI62" s="3" t="str">
        <f>+'PABELLON R'!K45</f>
        <v>ANATOMIA</v>
      </c>
      <c r="AJ62" s="3" t="str">
        <f>+'PABELLON R'!K88</f>
        <v>GESTION E INVEST. I</v>
      </c>
    </row>
    <row r="63" spans="1:36" s="10" customFormat="1" ht="15" customHeight="1">
      <c r="A63" s="41"/>
      <c r="B63" s="30"/>
      <c r="C63" s="1" t="str">
        <f>+'PABELLON I'!D4</f>
        <v>W. AHUMADA</v>
      </c>
      <c r="D63" s="1" t="str">
        <f>+'PABELLON I'!D48</f>
        <v>H. SILVA</v>
      </c>
      <c r="E63" s="1" t="str">
        <f>+'PABELLON I'!D90</f>
        <v>A. CARDENAS</v>
      </c>
      <c r="F63" s="1">
        <f>+'PABELLON I'!D132</f>
        <v>0</v>
      </c>
      <c r="G63" s="1">
        <f>+'PABELLON I'!K4</f>
        <v>0</v>
      </c>
      <c r="H63" s="1" t="str">
        <f>+'PABELLON I'!K48</f>
        <v>PEDRO TRONCOSO</v>
      </c>
      <c r="I63" s="1" t="str">
        <f>+'PABELLON I'!K90</f>
        <v>O. ZARATE</v>
      </c>
      <c r="J63" s="1" t="str">
        <f>+'PABELLON I'!K132</f>
        <v>2 AÑO</v>
      </c>
      <c r="K63" s="1">
        <f>+'PABELLON J'!D4</f>
        <v>0</v>
      </c>
      <c r="L63" s="1">
        <f>+'PABELLON J'!D42</f>
        <v>0</v>
      </c>
      <c r="M63" s="1" t="e">
        <f>+'PABELLON J'!#REF!</f>
        <v>#REF!</v>
      </c>
      <c r="N63" s="1" t="str">
        <f>+'PABELLON J'!D79</f>
        <v>C. NAZAR</v>
      </c>
      <c r="O63" s="1">
        <f>+'PABELLON J'!D155</f>
        <v>0</v>
      </c>
      <c r="P63" s="1" t="e">
        <f>+'PABELLON J'!#REF!</f>
        <v>#REF!</v>
      </c>
      <c r="Q63" s="1">
        <f>+'PABELLON J'!K42</f>
        <v>0</v>
      </c>
      <c r="R63" s="1" t="str">
        <f>+'PABELLON J'!K79</f>
        <v>SANDRA HONORES</v>
      </c>
      <c r="S63" s="1">
        <f>+'PABELLON J'!K116</f>
        <v>0</v>
      </c>
      <c r="T63" s="1" t="e">
        <f>+'PABELLON K'!#REF!</f>
        <v>#REF!</v>
      </c>
      <c r="U63" s="1">
        <f>+'PABELLON K'!D4</f>
        <v>0</v>
      </c>
      <c r="V63" s="1">
        <f>+'PABELLON K'!D45</f>
        <v>0</v>
      </c>
      <c r="W63" s="1">
        <f>+'PABELLON K'!D86</f>
        <v>0</v>
      </c>
      <c r="X63" s="1">
        <f>+'PABELLON K'!D127</f>
        <v>0</v>
      </c>
      <c r="Y63" s="1">
        <f>+'PABELLON K'!D168</f>
        <v>0</v>
      </c>
      <c r="Z63" s="1" t="str">
        <f>+'PABELLON K'!K4</f>
        <v>ISABEL ROJAS</v>
      </c>
      <c r="AA63" s="1">
        <f>+'PABELLON K'!K45</f>
        <v>0</v>
      </c>
      <c r="AB63" s="1">
        <f>+'PABELLON K'!K86</f>
        <v>0</v>
      </c>
      <c r="AC63" s="1">
        <f>+'PABELLON K'!K127</f>
        <v>0</v>
      </c>
      <c r="AD63" s="1">
        <f>+'PABELLON K'!K168</f>
        <v>0</v>
      </c>
      <c r="AE63" s="1">
        <f>+'PABELLON R'!D5</f>
        <v>0</v>
      </c>
      <c r="AF63" s="1" t="str">
        <f>+'PABELLON R'!D46</f>
        <v>SILVANA REYES</v>
      </c>
      <c r="AG63" s="1">
        <f>+'PABELLON R'!D89</f>
        <v>0</v>
      </c>
      <c r="AH63" s="1" t="str">
        <f>+'PABELLON R'!K5</f>
        <v>G. LARA</v>
      </c>
      <c r="AI63" s="1" t="str">
        <f>+'PABELLON R'!K46</f>
        <v>JUAN URBINA</v>
      </c>
      <c r="AJ63" s="1">
        <f>+'PABELLON R'!K89</f>
        <v>0</v>
      </c>
    </row>
    <row r="64" spans="1:36" s="10" customFormat="1" ht="15" customHeight="1" thickBot="1">
      <c r="A64" s="41"/>
      <c r="B64" s="31" t="s">
        <v>107</v>
      </c>
      <c r="C64" s="1" t="str">
        <f>+'PABELLON I'!D6</f>
        <v>ING. PLAN COMUN</v>
      </c>
      <c r="D64" s="1" t="str">
        <f>+'PABELLON I'!D50</f>
        <v>ING. PLAN COMUN</v>
      </c>
      <c r="E64" s="1" t="str">
        <f>+'PABELLON I'!D92</f>
        <v>ING. PLAN COMUN</v>
      </c>
      <c r="F64" s="1" t="str">
        <f>+'PABELLON I'!D134</f>
        <v>FONO AUDIOLOGIA</v>
      </c>
      <c r="G64" s="1" t="str">
        <f>+'PABELLON I'!K6</f>
        <v>ING. PLAN COMUN</v>
      </c>
      <c r="H64" s="1" t="str">
        <f>+'PABELLON I'!K50</f>
        <v>TRABAJO SOCIAL</v>
      </c>
      <c r="I64" s="1" t="str">
        <f>+'PABELLON I'!K92</f>
        <v>BACHILLERATO CS SALUD</v>
      </c>
      <c r="J64" s="1" t="str">
        <f>+'PABELLON I'!K134</f>
        <v>NUTRICION Y DIET.</v>
      </c>
      <c r="K64" s="2" t="str">
        <f>+'PABELLON J'!D6</f>
        <v>ING. PLAN COMUN</v>
      </c>
      <c r="L64" s="2" t="str">
        <f>+'PABELLON J'!D44</f>
        <v>ING. PLAN COMUN</v>
      </c>
      <c r="M64" s="2" t="e">
        <f>+'PABELLON J'!#REF!</f>
        <v>#REF!</v>
      </c>
      <c r="N64" s="2" t="str">
        <f>+'PABELLON J'!D81</f>
        <v>MUSICA</v>
      </c>
      <c r="O64" s="2" t="str">
        <f>+'PABELLON J'!D156</f>
        <v>QUIMICA AMBIENTAL</v>
      </c>
      <c r="P64" s="1" t="e">
        <f>+'PABELLON J'!#REF!</f>
        <v>#REF!</v>
      </c>
      <c r="Q64" s="2" t="str">
        <f>+'PABELLON J'!K44</f>
        <v>ING. PLAN COMUN</v>
      </c>
      <c r="R64" s="2" t="str">
        <f>+'PABELLON J'!K81</f>
        <v>PED. BASICA</v>
      </c>
      <c r="S64" s="2" t="str">
        <f>+'PABELLON J'!K118</f>
        <v>ENFERMERIA</v>
      </c>
      <c r="T64" s="2" t="e">
        <f>+'PABELLON K'!#REF!</f>
        <v>#REF!</v>
      </c>
      <c r="U64" s="2">
        <f>+'PABELLON K'!D6</f>
        <v>0</v>
      </c>
      <c r="V64" s="2" t="str">
        <f>+'PABELLON K'!D47</f>
        <v>OBSTETRICIA</v>
      </c>
      <c r="W64" s="1" t="str">
        <f>+'PABELLON K'!D88</f>
        <v>ING. PLAN COMUN</v>
      </c>
      <c r="X64" s="1" t="str">
        <f>+'PABELLON K'!D129</f>
        <v>BIOQUIMICA</v>
      </c>
      <c r="Y64" s="1" t="str">
        <f>+'PABELLON K'!D170</f>
        <v>PED. EDUC. PARVULARIA</v>
      </c>
      <c r="Z64" s="2" t="str">
        <f>+'PABELLON K'!K6</f>
        <v>TERAPIA OCUPACIONAL</v>
      </c>
      <c r="AA64" s="2" t="str">
        <f>+'PABELLON K'!K47</f>
        <v>ING. PLAN COMUN</v>
      </c>
      <c r="AB64" s="2" t="str">
        <f>+'PABELLON K'!K88</f>
        <v>ING. PLAN COMUN</v>
      </c>
      <c r="AC64" s="1">
        <f>+'PABELLON K'!K129</f>
        <v>0</v>
      </c>
      <c r="AD64" s="1" t="str">
        <f>+'PABELLON K'!K170</f>
        <v>ING. PLAN COMUN</v>
      </c>
      <c r="AE64" s="1" t="str">
        <f>+'PABELLON R'!D7</f>
        <v>ING. PLAN COMUN</v>
      </c>
      <c r="AF64" s="1" t="str">
        <f>+'PABELLON R'!D48</f>
        <v>PED. BIOLOGIA / MATEMATICAS</v>
      </c>
      <c r="AG64" s="1" t="str">
        <f>+'PABELLON R'!D91</f>
        <v>KINESIOLOGIA</v>
      </c>
      <c r="AH64" s="1" t="str">
        <f>+'PABELLON R'!K7</f>
        <v>ING. PLAN COMUN</v>
      </c>
      <c r="AI64" s="1" t="str">
        <f>+'PABELLON R'!K48</f>
        <v>MEDICINA</v>
      </c>
      <c r="AJ64" s="1">
        <f>+'PABELLON R'!K91</f>
        <v>0</v>
      </c>
    </row>
    <row r="65" spans="1:36" s="10" customFormat="1" ht="15" customHeight="1">
      <c r="A65" s="41" t="s">
        <v>128</v>
      </c>
      <c r="B65" s="29" t="s">
        <v>108</v>
      </c>
      <c r="C65" s="3" t="str">
        <f>+'PABELLON I'!D7</f>
        <v>PROB. Y ESTADISTICAS</v>
      </c>
      <c r="D65" s="3" t="str">
        <f>+'PABELLON I'!D51</f>
        <v>FISICA II</v>
      </c>
      <c r="E65" s="3" t="str">
        <f>+'PABELLON I'!D93</f>
        <v>PROB. Y ESTADISTICAS</v>
      </c>
      <c r="F65" s="3" t="str">
        <f>+'PABELLON I'!D135</f>
        <v>TEORIA DE LA ADM.</v>
      </c>
      <c r="G65" s="3" t="str">
        <f>+'PABELLON I'!K7</f>
        <v>ALGEBRA I</v>
      </c>
      <c r="H65" s="3" t="str">
        <f>+'PABELLON I'!K51</f>
        <v>PROB. Y ESTADISTICAS</v>
      </c>
      <c r="I65" s="3" t="str">
        <f>+'PABELLON I'!K93</f>
        <v>TEORIA LITERARIA I</v>
      </c>
      <c r="J65" s="3" t="str">
        <f>+'PABELLON I'!K135</f>
        <v>MATEMATICAS </v>
      </c>
      <c r="K65" s="3" t="str">
        <f>+'PABELLON J'!D7</f>
        <v>ALGEBRA I</v>
      </c>
      <c r="L65" s="3" t="str">
        <f>+'PABELLON J'!D45</f>
        <v>SALUD Y CUIDADO 1ª INF</v>
      </c>
      <c r="M65" s="3" t="str">
        <f>+'PABELLON J'!D82</f>
        <v>TECNOLOGIA APLICADA A LAS ARTES</v>
      </c>
      <c r="N65" s="3" t="str">
        <f>+'PABELLON J'!D119</f>
        <v>PROYECTOS ARTISTICOS CULTURALES I</v>
      </c>
      <c r="O65" s="3" t="str">
        <f>+'PABELLON J'!D157</f>
        <v>BIOMECANICA Y ANTROPOMETRIA</v>
      </c>
      <c r="P65" s="3" t="str">
        <f>+'PABELLON J'!K7</f>
        <v>PROB. Y ESTADISTICAS</v>
      </c>
      <c r="Q65" s="3" t="str">
        <f>+'PABELLON J'!K45</f>
        <v>ALGEBRA I</v>
      </c>
      <c r="R65" s="3" t="str">
        <f>+'PABELLON J'!K82</f>
        <v>ESPACIO Y GEOGRAFIA</v>
      </c>
      <c r="S65" s="3" t="str">
        <f>+'PABELLON J'!K119</f>
        <v>INT. A LA PSICOLOGIA</v>
      </c>
      <c r="T65" s="3" t="e">
        <f>+'PABELLON K'!#REF!</f>
        <v>#REF!</v>
      </c>
      <c r="U65" s="3" t="str">
        <f>+'PABELLON K'!D7</f>
        <v>BIOQUIMICA</v>
      </c>
      <c r="V65" s="3" t="str">
        <f>+'PABELLON K'!D48</f>
        <v>OPERACIONES UNITARIAS</v>
      </c>
      <c r="W65" s="3" t="str">
        <f>+'PABELLON K'!D89</f>
        <v>ALGEBRA I</v>
      </c>
      <c r="X65" s="3" t="str">
        <f>+'PABELLON K'!D130</f>
        <v>EVALUACION DEL LENGUAJE</v>
      </c>
      <c r="Y65" s="3" t="str">
        <f>+'PABELLON K'!D171</f>
        <v>METODO DE DIAGNOSTICO</v>
      </c>
      <c r="Z65" s="3" t="str">
        <f>+'PABELLON K'!K7</f>
        <v>SISTEMA ESTOMATOGNATICO</v>
      </c>
      <c r="AA65" s="3" t="str">
        <f>+'PABELLON K'!K48</f>
        <v>ALGEBRA I</v>
      </c>
      <c r="AB65" s="3" t="str">
        <f>+'PABELLON K'!K89</f>
        <v>ALGEBRA I</v>
      </c>
      <c r="AC65" s="3" t="str">
        <f>+'PABELLON K'!K130</f>
        <v>ANALISIS DE DATOS</v>
      </c>
      <c r="AD65" s="3" t="str">
        <f>+'PABELLON K'!K171</f>
        <v>ALGEBRA I</v>
      </c>
      <c r="AE65" s="3" t="str">
        <f>+'PABELLON R'!D8</f>
        <v>PROB. Y ESTADISTICAS</v>
      </c>
      <c r="AF65" s="3" t="str">
        <f>+'PABELLON R'!D49</f>
        <v>INCLUSION ESCOLAR</v>
      </c>
      <c r="AG65" s="3" t="str">
        <f>+'PABELLON R'!D92</f>
        <v>ANATOMIA DESCRIP</v>
      </c>
      <c r="AH65" s="3" t="str">
        <f>+'PABELLON R'!K8</f>
        <v>FISICA II</v>
      </c>
      <c r="AI65" s="3" t="str">
        <f>+'PABELLON R'!K49</f>
        <v>FISICA II</v>
      </c>
      <c r="AJ65" s="3" t="str">
        <f>+'PABELLON R'!K92</f>
        <v>OBSTETRICIA</v>
      </c>
    </row>
    <row r="66" spans="1:36" s="10" customFormat="1" ht="15" customHeight="1">
      <c r="A66" s="41"/>
      <c r="B66" s="30"/>
      <c r="C66" s="1">
        <f>+'PABELLON I'!D8</f>
        <v>0</v>
      </c>
      <c r="D66" s="1" t="str">
        <f>+'PABELLON I'!D52</f>
        <v>MARIA DEL PILAR</v>
      </c>
      <c r="E66" s="1">
        <f>+'PABELLON I'!D94</f>
        <v>0</v>
      </c>
      <c r="F66" s="1">
        <f>+'PABELLON I'!D136</f>
        <v>0</v>
      </c>
      <c r="G66" s="1">
        <f>+'PABELLON I'!K8</f>
        <v>0</v>
      </c>
      <c r="H66" s="1">
        <f>+'PABELLON I'!K52</f>
        <v>0</v>
      </c>
      <c r="I66" s="1" t="str">
        <f>+'PABELLON I'!K94</f>
        <v>N. CONTRERAS</v>
      </c>
      <c r="J66" s="1" t="str">
        <f>+'PABELLON I'!K136</f>
        <v>VANESSA GARCIA</v>
      </c>
      <c r="K66" s="1">
        <f>+'PABELLON J'!D8</f>
        <v>0</v>
      </c>
      <c r="L66" s="1" t="str">
        <f>+'PABELLON J'!D46</f>
        <v>DEVORA MUÑOZ</v>
      </c>
      <c r="M66" s="1" t="str">
        <f>+'PABELLON J'!D83</f>
        <v>FELIPE TELLO</v>
      </c>
      <c r="N66" s="1" t="str">
        <f>+'PABELLON J'!D120</f>
        <v>GLORIA VALDES</v>
      </c>
      <c r="O66" s="1" t="str">
        <f>+'PABELLON J'!D158</f>
        <v>M. OYARCE</v>
      </c>
      <c r="P66" s="1">
        <f>+'PABELLON J'!K8</f>
        <v>0</v>
      </c>
      <c r="Q66" s="1">
        <f>+'PABELLON J'!K46</f>
        <v>0</v>
      </c>
      <c r="R66" s="1" t="str">
        <f>+'PABELLON J'!K83</f>
        <v>V. DELESMA</v>
      </c>
      <c r="S66" s="1" t="str">
        <f>+'PABELLON J'!K120</f>
        <v>LEYLA MENDEZ</v>
      </c>
      <c r="T66" s="1" t="e">
        <f>+'PABELLON K'!#REF!</f>
        <v>#REF!</v>
      </c>
      <c r="U66" s="1">
        <f>+'PABELLON K'!D8</f>
        <v>0</v>
      </c>
      <c r="V66" s="1">
        <f>+'PABELLON K'!D49</f>
        <v>0</v>
      </c>
      <c r="W66" s="1">
        <f>+'PABELLON K'!D90</f>
        <v>0</v>
      </c>
      <c r="X66" s="1">
        <f>+'PABELLON K'!D131</f>
        <v>0</v>
      </c>
      <c r="Y66" s="1">
        <f>+'PABELLON K'!D172</f>
        <v>0</v>
      </c>
      <c r="Z66" s="1">
        <f>+'PABELLON K'!K8</f>
        <v>0</v>
      </c>
      <c r="AA66" s="1">
        <f>+'PABELLON K'!K49</f>
        <v>0</v>
      </c>
      <c r="AB66" s="1">
        <f>+'PABELLON K'!K90</f>
        <v>0</v>
      </c>
      <c r="AC66" s="1">
        <f>+'PABELLON K'!K131</f>
        <v>0</v>
      </c>
      <c r="AD66" s="1">
        <f>+'PABELLON K'!K172</f>
        <v>0</v>
      </c>
      <c r="AE66" s="1">
        <f>+'PABELLON R'!D9</f>
        <v>0</v>
      </c>
      <c r="AF66" s="1" t="str">
        <f>+'PABELLON R'!D50</f>
        <v>G. GONZALEZ</v>
      </c>
      <c r="AG66" s="1">
        <f>+'PABELLON R'!D93</f>
        <v>0</v>
      </c>
      <c r="AH66" s="1" t="str">
        <f>+'PABELLON R'!K9</f>
        <v>A. RECTUCIA</v>
      </c>
      <c r="AI66" s="1" t="str">
        <f>+'PABELLON R'!K50</f>
        <v>A. URZUA</v>
      </c>
      <c r="AJ66" s="1">
        <f>+'PABELLON R'!K93</f>
        <v>0</v>
      </c>
    </row>
    <row r="67" spans="1:36" s="10" customFormat="1" ht="15" customHeight="1" thickBot="1">
      <c r="A67" s="41" t="s">
        <v>134</v>
      </c>
      <c r="B67" s="31" t="s">
        <v>110</v>
      </c>
      <c r="C67" s="1" t="str">
        <f>+'PABELLON I'!D10</f>
        <v>ING. PLAN COMUN</v>
      </c>
      <c r="D67" s="1" t="str">
        <f>+'PABELLON I'!D54</f>
        <v>ING. PLAN COMUN</v>
      </c>
      <c r="E67" s="1" t="str">
        <f>+'PABELLON I'!D96</f>
        <v>ING. PLAN COMUN</v>
      </c>
      <c r="F67" s="1" t="str">
        <f>+'PABELLON I'!D138</f>
        <v>ADM. PUBLICA</v>
      </c>
      <c r="G67" s="1" t="str">
        <f>+'PABELLON I'!K10</f>
        <v>ING. PLAN COMUN</v>
      </c>
      <c r="H67" s="1" t="str">
        <f>+'PABELLON I'!K54</f>
        <v>ING. PLAN COMUN</v>
      </c>
      <c r="I67" s="1" t="str">
        <f>+'PABELLON I'!K96</f>
        <v>PED. LENGUAJE</v>
      </c>
      <c r="J67" s="1" t="str">
        <f>+'PABELLON I'!K138</f>
        <v>BACHILLERATO CS</v>
      </c>
      <c r="K67" s="2" t="str">
        <f>+'PABELLON J'!D10</f>
        <v>ING. PLAN COMUN</v>
      </c>
      <c r="L67" s="2" t="str">
        <f>+'PABELLON J'!D48</f>
        <v>PED. EDUCACION PARVULARIA</v>
      </c>
      <c r="M67" s="2" t="str">
        <f>+'PABELLON J'!D85</f>
        <v>MUSICA</v>
      </c>
      <c r="N67" s="2" t="str">
        <f>+'PABELLON J'!D122</f>
        <v> MUSICA</v>
      </c>
      <c r="O67" s="2" t="str">
        <f>+'PABELLON J'!D160</f>
        <v>PED. EDUC. FISICA</v>
      </c>
      <c r="P67" s="1" t="str">
        <f>+'PABELLON J'!K10</f>
        <v>ING. PLAN COMUN</v>
      </c>
      <c r="Q67" s="2" t="str">
        <f>+'PABELLON J'!K48</f>
        <v>ING. PLAN COMUN</v>
      </c>
      <c r="R67" s="2" t="str">
        <f>+'PABELLON J'!K85</f>
        <v>PED. BASICA</v>
      </c>
      <c r="S67" s="2" t="str">
        <f>+'PABELLON J'!K122</f>
        <v>PSICOLOGIA</v>
      </c>
      <c r="T67" s="2" t="e">
        <f>+'PABELLON K'!#REF!</f>
        <v>#REF!</v>
      </c>
      <c r="U67" s="2" t="str">
        <f>+'PABELLON K'!D10</f>
        <v>TEC. MEDICA</v>
      </c>
      <c r="V67" s="2" t="str">
        <f>+'PABELLON K'!D51</f>
        <v>BIOQUIMICA</v>
      </c>
      <c r="W67" s="1" t="str">
        <f>+'PABELLON K'!D92</f>
        <v>ING. PLAN COMUN</v>
      </c>
      <c r="X67" s="1" t="str">
        <f>+'PABELLON K'!D133</f>
        <v>FONO AUDIOLOGIA</v>
      </c>
      <c r="Y67" s="1" t="str">
        <f>+'PABELLON K'!D174</f>
        <v>TEC. MEDICA</v>
      </c>
      <c r="Z67" s="2" t="str">
        <f>+'PABELLON K'!K10</f>
        <v>FONO AUDIOLOGIA</v>
      </c>
      <c r="AA67" s="2" t="str">
        <f>+'PABELLON K'!K51</f>
        <v>ING. PLAN COMUN</v>
      </c>
      <c r="AB67" s="2" t="str">
        <f>+'PABELLON K'!K92</f>
        <v>ING. PLAN COMUN</v>
      </c>
      <c r="AC67" s="1" t="str">
        <f>+'PABELLON K'!K133</f>
        <v>PED. MATEMATICAS</v>
      </c>
      <c r="AD67" s="1" t="str">
        <f>+'PABELLON K'!K174</f>
        <v>ING. PLAN COMUN</v>
      </c>
      <c r="AE67" s="1" t="str">
        <f>+'PABELLON R'!D11</f>
        <v>ING. PLAN COMUN</v>
      </c>
      <c r="AF67" s="1" t="str">
        <f>+'PABELLON R'!D52</f>
        <v>PED. EDUCACION PARVULARIA</v>
      </c>
      <c r="AG67" s="1" t="str">
        <f>+'PABELLON R'!D95</f>
        <v>ENFERMERIA</v>
      </c>
      <c r="AH67" s="1" t="str">
        <f>+'PABELLON R'!K11</f>
        <v>ING. PLAN COMUN</v>
      </c>
      <c r="AI67" s="1" t="str">
        <f>+'PABELLON R'!K52</f>
        <v>ING. PLAN COMUN</v>
      </c>
      <c r="AJ67" s="1" t="str">
        <f>+'PABELLON R'!K95</f>
        <v>ORIENTACION PROF</v>
      </c>
    </row>
    <row r="68" spans="1:36" s="10" customFormat="1" ht="15" customHeight="1">
      <c r="A68" s="41" t="s">
        <v>119</v>
      </c>
      <c r="B68" s="29" t="s">
        <v>111</v>
      </c>
      <c r="C68" s="3" t="str">
        <f>+'PABELLON I'!D11</f>
        <v>CALCULO III</v>
      </c>
      <c r="D68" s="3" t="str">
        <f>+'PABELLON I'!D55</f>
        <v>CALCULO III</v>
      </c>
      <c r="E68" s="3" t="str">
        <f>+'PABELLON I'!D97</f>
        <v>CALCULO III</v>
      </c>
      <c r="F68" s="3" t="str">
        <f>+'PABELLON I'!D139</f>
        <v>ORIENTACION Y TEC.</v>
      </c>
      <c r="G68" s="3" t="str">
        <f>+'PABELLON I'!K11</f>
        <v>ALGEBRA I</v>
      </c>
      <c r="H68" s="3" t="str">
        <f>+'PABELLON I'!K55</f>
        <v>MEDIOS MASIVOS</v>
      </c>
      <c r="I68" s="3" t="str">
        <f>+'PABELLON I'!K97</f>
        <v>ORIENTACION</v>
      </c>
      <c r="J68" s="3" t="str">
        <f>+'PABELLON I'!K139</f>
        <v>FISICA</v>
      </c>
      <c r="K68" s="3" t="str">
        <f>+'PABELLON J'!D11</f>
        <v>FISICA I </v>
      </c>
      <c r="L68" s="3" t="str">
        <f>+'PABELLON J'!D49</f>
        <v>EPISTEMOLOGIA</v>
      </c>
      <c r="M68" s="3" t="str">
        <f>+'PABELLON J'!D86</f>
        <v>ESTRUCTURA DEL DRAMA</v>
      </c>
      <c r="N68" s="3">
        <f>+'PABELLON J'!D123</f>
        <v>0</v>
      </c>
      <c r="O68" s="3" t="str">
        <f>+'PABELLON J'!D161</f>
        <v>MATEMATICAS BCAS I</v>
      </c>
      <c r="P68" s="3" t="str">
        <f>+'PABELLON J'!K11</f>
        <v>FISIOPATOLOGIA</v>
      </c>
      <c r="Q68" s="3" t="str">
        <f>+'PABELLON J'!K49</f>
        <v>SALUD ACTIV FISICA</v>
      </c>
      <c r="R68" s="3" t="str">
        <f>+'PABELLON J'!K86</f>
        <v>BIOLOGIA </v>
      </c>
      <c r="S68" s="3" t="str">
        <f>+'PABELLON J'!K123</f>
        <v>INT. A LA PSICOLOGIA</v>
      </c>
      <c r="T68" s="3" t="e">
        <f>+'PABELLON K'!#REF!</f>
        <v>#REF!</v>
      </c>
      <c r="U68" s="3" t="str">
        <f>+'PABELLON K'!D11</f>
        <v>TEC. MEDICA</v>
      </c>
      <c r="V68" s="3" t="str">
        <f>+'PABELLON K'!D52</f>
        <v>GOBIERNO Y ADMINISTRACION</v>
      </c>
      <c r="W68" s="3" t="str">
        <f>+'PABELLON K'!D93</f>
        <v>ALIMENTO </v>
      </c>
      <c r="X68" s="3" t="str">
        <f>+'PABELLON K'!D134</f>
        <v>ORIENTACION</v>
      </c>
      <c r="Y68" s="3" t="str">
        <f>+'PABELLON K'!D175</f>
        <v>ALGEBRA I</v>
      </c>
      <c r="Z68" s="3" t="str">
        <f>+'PABELLON K'!K11</f>
        <v>FISICA DE LAS RADIACIONES</v>
      </c>
      <c r="AA68" s="3" t="str">
        <f>+'PABELLON K'!K52</f>
        <v>PSICOLOGIA DEL DESARROLLO</v>
      </c>
      <c r="AB68" s="3" t="str">
        <f>+'PABELLON K'!K93</f>
        <v>GIMNASIA MEDICA</v>
      </c>
      <c r="AC68" s="3" t="str">
        <f>+'PABELLON K'!K134</f>
        <v>ESTADO Y GOBIERNO</v>
      </c>
      <c r="AD68" s="3" t="str">
        <f>+'PABELLON K'!K175</f>
        <v>FUNDAMENTO DE LA COM</v>
      </c>
      <c r="AE68" s="3" t="str">
        <f>+'PABELLON R'!D12</f>
        <v>CALCULO III</v>
      </c>
      <c r="AF68" s="3">
        <f>+'PABELLON R'!D53</f>
        <v>0</v>
      </c>
      <c r="AG68" s="3" t="str">
        <f>+'PABELLON R'!D96</f>
        <v>ANATOMIA DESCRIP</v>
      </c>
      <c r="AH68" s="3" t="str">
        <f>+'PABELLON R'!K12</f>
        <v>QUIMICA</v>
      </c>
      <c r="AI68" s="3" t="str">
        <f>+'PABELLON R'!K53</f>
        <v>BIOFISICA</v>
      </c>
      <c r="AJ68" s="3">
        <f>+'PABELLON R'!K96</f>
        <v>0</v>
      </c>
    </row>
    <row r="69" spans="1:36" s="10" customFormat="1" ht="15" customHeight="1">
      <c r="A69" s="41"/>
      <c r="B69" s="30"/>
      <c r="C69" s="1">
        <f>+'PABELLON I'!D12</f>
        <v>0</v>
      </c>
      <c r="D69" s="1" t="str">
        <f>+'PABELLON I'!D57</f>
        <v>CM323</v>
      </c>
      <c r="E69" s="1">
        <f>+'PABELLON I'!D98</f>
        <v>0</v>
      </c>
      <c r="F69" s="1" t="str">
        <f>+'PABELLON I'!D140</f>
        <v>MIRIAN GUTIERREZ</v>
      </c>
      <c r="G69" s="1" t="str">
        <f>+'PABELLON I'!K12</f>
        <v>NELSON ACUÑA </v>
      </c>
      <c r="H69" s="1" t="str">
        <f>+'PABELLON I'!K56</f>
        <v>&lt;</v>
      </c>
      <c r="I69" s="1" t="str">
        <f>+'PABELLON I'!K98</f>
        <v>PATRICIA LAU</v>
      </c>
      <c r="J69" s="1">
        <f>+'PABELLON I'!K140</f>
        <v>0</v>
      </c>
      <c r="K69" s="1" t="str">
        <f>+'PABELLON J'!D12</f>
        <v>A. RAMIREZ</v>
      </c>
      <c r="L69" s="1" t="str">
        <f>+'PABELLON J'!D50</f>
        <v>GABRIEL ELIZONDO</v>
      </c>
      <c r="M69" s="1" t="str">
        <f>+'PABELLON J'!D87</f>
        <v>CONSTANZA BUSTOS</v>
      </c>
      <c r="N69" s="1">
        <f>+'PABELLON J'!D124</f>
        <v>0</v>
      </c>
      <c r="O69" s="1">
        <f>+'PABELLON J'!D162</f>
        <v>0</v>
      </c>
      <c r="P69" s="1">
        <f>+'PABELLON J'!K12</f>
        <v>0</v>
      </c>
      <c r="Q69" s="1" t="str">
        <f>+'PABELLON J'!K50</f>
        <v>J. SILVA U</v>
      </c>
      <c r="R69" s="1">
        <f>+'PABELLON J'!K87</f>
        <v>0</v>
      </c>
      <c r="S69" s="1" t="str">
        <f>+'PABELLON J'!K124</f>
        <v>LEYLA MENDEZ</v>
      </c>
      <c r="T69" s="1" t="e">
        <f>+'PABELLON K'!#REF!</f>
        <v>#REF!</v>
      </c>
      <c r="U69" s="1">
        <f>+'PABELLON K'!D12</f>
        <v>0</v>
      </c>
      <c r="V69" s="1">
        <f>+'PABELLON K'!D53</f>
        <v>0</v>
      </c>
      <c r="W69" s="1" t="str">
        <f>+'PABELLON K'!D94</f>
        <v>1 AÑO</v>
      </c>
      <c r="X69" s="1" t="str">
        <f>+'PABELLON K'!D135</f>
        <v>E. MIRANDA</v>
      </c>
      <c r="Y69" s="1" t="str">
        <f>+'PABELLON K'!D176</f>
        <v>VANESSA GARCIA</v>
      </c>
      <c r="Z69" s="1">
        <f>+'PABELLON K'!K12</f>
        <v>0</v>
      </c>
      <c r="AA69" s="1" t="str">
        <f>+'PABELLON K'!K53</f>
        <v>IVANIA CORTEZ</v>
      </c>
      <c r="AB69" s="1">
        <f>+'PABELLON K'!K94</f>
        <v>0</v>
      </c>
      <c r="AC69" s="1" t="str">
        <f>+'PABELLON K'!K135</f>
        <v>J. GONZALEZ</v>
      </c>
      <c r="AD69" s="1" t="str">
        <f>+'PABELLON K'!K176</f>
        <v>MARIA JOSE GAMBOA</v>
      </c>
      <c r="AE69" s="1">
        <f>+'PABELLON R'!D13</f>
        <v>0</v>
      </c>
      <c r="AF69" s="1">
        <f>+'PABELLON R'!D54</f>
        <v>0</v>
      </c>
      <c r="AG69" s="1">
        <f>+'PABELLON R'!D97</f>
        <v>0</v>
      </c>
      <c r="AH69" s="1" t="str">
        <f>+'PABELLON R'!K13</f>
        <v>P. SIERRA</v>
      </c>
      <c r="AI69" s="1" t="str">
        <f>+'PABELLON R'!K54</f>
        <v>A. CARDENAS</v>
      </c>
      <c r="AJ69" s="1">
        <f>+'PABELLON R'!K97</f>
        <v>0</v>
      </c>
    </row>
    <row r="70" spans="1:36" s="10" customFormat="1" ht="15" customHeight="1" thickBot="1">
      <c r="A70" s="41" t="s">
        <v>130</v>
      </c>
      <c r="B70" s="31" t="s">
        <v>114</v>
      </c>
      <c r="C70" s="1" t="str">
        <f>+'PABELLON I'!D14</f>
        <v>ING. PLAN COMUN</v>
      </c>
      <c r="D70" s="1" t="str">
        <f>+'PABELLON I'!D58</f>
        <v>ING. PLAN COMUN</v>
      </c>
      <c r="E70" s="1" t="str">
        <f>+'PABELLON I'!D100</f>
        <v>ING. PLAN COMUN</v>
      </c>
      <c r="F70" s="1" t="str">
        <f>+'PABELLON I'!D142</f>
        <v>BACHILLERATO</v>
      </c>
      <c r="G70" s="1" t="str">
        <f>+'PABELLON I'!K14</f>
        <v>BACHILLERATO</v>
      </c>
      <c r="H70" s="1" t="str">
        <f>+'PABELLON I'!K58</f>
        <v>PED. LENGUAJE</v>
      </c>
      <c r="I70" s="1" t="str">
        <f>+'PABELLON I'!K100</f>
        <v>BACHILLERATO CS</v>
      </c>
      <c r="J70" s="1" t="str">
        <f>+'PABELLON I'!K142</f>
        <v>BIOQUIMICA</v>
      </c>
      <c r="K70" s="2" t="str">
        <f>+'PABELLON J'!D14</f>
        <v>ING. PLAN COMUN</v>
      </c>
      <c r="L70" s="2" t="str">
        <f>+'PABELLON J'!D52</f>
        <v>TRABAJO SOCIAL</v>
      </c>
      <c r="M70" s="2" t="str">
        <f>+'PABELLON J'!D89</f>
        <v>TEATRO</v>
      </c>
      <c r="N70" s="2">
        <f>+'PABELLON J'!D126</f>
        <v>0</v>
      </c>
      <c r="O70" s="2" t="str">
        <f>+'PABELLON J'!D164</f>
        <v>PED. MATEMATICAS</v>
      </c>
      <c r="P70" s="1" t="str">
        <f>+'PABELLON J'!K14</f>
        <v>ENFERMERIA</v>
      </c>
      <c r="Q70" s="2" t="str">
        <f>+'PABELLON J'!K52</f>
        <v>PED. EDUC. FISICA</v>
      </c>
      <c r="R70" s="2" t="str">
        <f>+'PABELLON J'!K89</f>
        <v>BIOQUIMICA</v>
      </c>
      <c r="S70" s="2" t="str">
        <f>+'PABELLON J'!K126</f>
        <v>PSICOLOGIA</v>
      </c>
      <c r="T70" s="2" t="e">
        <f>+'PABELLON K'!#REF!</f>
        <v>#REF!</v>
      </c>
      <c r="U70" s="2">
        <f>+'PABELLON K'!D14</f>
        <v>0</v>
      </c>
      <c r="V70" s="2" t="str">
        <f>+'PABELLON K'!D55</f>
        <v>ADM. PUBLICA</v>
      </c>
      <c r="W70" s="1" t="str">
        <f>+'PABELLON K'!D96</f>
        <v>NUTRICION Y DIET.</v>
      </c>
      <c r="X70" s="1" t="str">
        <f>+'PABELLON K'!D137</f>
        <v>BACHILLERATO</v>
      </c>
      <c r="Y70" s="1" t="str">
        <f>+'PABELLON K'!D178</f>
        <v>BACHILLERATO</v>
      </c>
      <c r="Z70" s="2" t="str">
        <f>+'PABELLON K'!K14</f>
        <v>TEC. MEDICA</v>
      </c>
      <c r="AA70" s="2" t="str">
        <f>+'PABELLON K'!K55</f>
        <v>TRABAJO SOCIAL</v>
      </c>
      <c r="AB70" s="2" t="str">
        <f>+'PABELLON K'!K96</f>
        <v>KINESIOLOGIA</v>
      </c>
      <c r="AC70" s="1" t="str">
        <f>+'PABELLON K'!K137</f>
        <v>ADM. PUBLICA</v>
      </c>
      <c r="AD70" s="1" t="str">
        <f>+'PABELLON K'!K178</f>
        <v>PED. LENGUAJE</v>
      </c>
      <c r="AE70" s="1" t="str">
        <f>+'PABELLON R'!D15</f>
        <v>ING. PLAN COMUN</v>
      </c>
      <c r="AF70" s="1">
        <f>+'PABELLON R'!D56</f>
        <v>0</v>
      </c>
      <c r="AG70" s="1" t="str">
        <f>+'PABELLON R'!D99</f>
        <v>ENFERMERIA</v>
      </c>
      <c r="AH70" s="1" t="str">
        <f>+'PABELLON R'!K15</f>
        <v>KINESIOLOGIA</v>
      </c>
      <c r="AI70" s="1" t="str">
        <f>+'PABELLON R'!K56</f>
        <v>MEDICINA</v>
      </c>
      <c r="AJ70" s="1" t="str">
        <f>+'PABELLON R'!K99</f>
        <v>T. MEDICA OBST</v>
      </c>
    </row>
    <row r="71" spans="1:36" s="10" customFormat="1" ht="9.75" customHeight="1" thickBot="1">
      <c r="A71" s="41"/>
      <c r="B71" s="45"/>
      <c r="C71" s="46"/>
      <c r="D71" s="46"/>
      <c r="E71" s="46"/>
      <c r="F71" s="46"/>
      <c r="G71" s="46"/>
      <c r="H71" s="46"/>
      <c r="I71" s="46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</row>
    <row r="72" spans="1:36" s="10" customFormat="1" ht="15" customHeight="1">
      <c r="A72" s="41" t="s">
        <v>135</v>
      </c>
      <c r="B72" s="29" t="s">
        <v>117</v>
      </c>
      <c r="C72" s="3" t="str">
        <f>+'PABELLON I'!D16</f>
        <v>NEONATOLOGIA II</v>
      </c>
      <c r="D72" s="3" t="str">
        <f>+'PABELLON I'!D60</f>
        <v>ENFOQUE DE GENERO</v>
      </c>
      <c r="E72" s="3" t="str">
        <f>+'PABELLON I'!D102</f>
        <v>MECANICA DE SOLIDO</v>
      </c>
      <c r="F72" s="3" t="str">
        <f>+'PABELLON I'!D144</f>
        <v>INTROD. Y PRINCP. ADM</v>
      </c>
      <c r="G72" s="3" t="str">
        <f>+'PABELLON I'!K16</f>
        <v>BIOESTADISTICA</v>
      </c>
      <c r="H72" s="3" t="str">
        <f>+'PABELLON I'!K60</f>
        <v>FISIOPATOLOGIA HUMANA</v>
      </c>
      <c r="I72" s="3" t="str">
        <f>+'PABELLON I'!K102</f>
        <v>INTRO A  LA FONOAUD</v>
      </c>
      <c r="J72" s="3" t="str">
        <f>+'PABELLON I'!K144</f>
        <v>TALLER DE INTROD A LA EDUC. P</v>
      </c>
      <c r="K72" s="3" t="str">
        <f>+'PABELLON J'!D16</f>
        <v>ECUACIONES DIFERENC</v>
      </c>
      <c r="L72" s="3" t="str">
        <f>+'PABELLON J'!D54</f>
        <v>FISICA PARA LAS CIENCIAS</v>
      </c>
      <c r="M72" s="3" t="str">
        <f>+'PABELLON J'!D91</f>
        <v>INVESTIGACION APLICADA I</v>
      </c>
      <c r="N72" s="3" t="str">
        <f>+'PABELLON J'!D128</f>
        <v>ARMONIA III</v>
      </c>
      <c r="O72" s="3">
        <f>+'PABELLON J'!D166</f>
        <v>0</v>
      </c>
      <c r="P72" s="3" t="str">
        <f>+'PABELLON J'!K16</f>
        <v>TERAPIA HUMANISTA</v>
      </c>
      <c r="Q72" s="3" t="str">
        <f>+'PABELLON J'!K54</f>
        <v>METODOLOGIA TRABAJO SOCIAL EN GRUPOS</v>
      </c>
      <c r="R72" s="3">
        <f>+'PABELLON J'!K91</f>
        <v>0</v>
      </c>
      <c r="S72" s="3" t="str">
        <f>+'PABELLON J'!K128</f>
        <v>PSICOLOGIA DEL COMPORTAMIENTO</v>
      </c>
      <c r="T72" s="3" t="e">
        <f>+'PABELLON K'!#REF!</f>
        <v>#REF!</v>
      </c>
      <c r="U72" s="3">
        <f>+'PABELLON K'!D16</f>
        <v>0</v>
      </c>
      <c r="V72" s="3">
        <f>+'PABELLON K'!D57</f>
        <v>0</v>
      </c>
      <c r="W72" s="3" t="str">
        <f>+'PABELLON K'!D98</f>
        <v>INVESTIGACION DE PROCESOS EDUC</v>
      </c>
      <c r="X72" s="3" t="str">
        <f>+'PABELLON K'!D139</f>
        <v>CALCULO I</v>
      </c>
      <c r="Y72" s="3">
        <f>+'PABELLON K'!D180</f>
        <v>0</v>
      </c>
      <c r="Z72" s="3" t="str">
        <f>+'PABELLON K'!K16</f>
        <v>GERONTOLOGIA</v>
      </c>
      <c r="AA72" s="3" t="str">
        <f>+'PABELLON K'!K57</f>
        <v>OBST. PATOLOGICA</v>
      </c>
      <c r="AB72" s="3" t="str">
        <f>+'PABELLON K'!K98</f>
        <v>BIOESTADISTICAS</v>
      </c>
      <c r="AC72" s="3" t="str">
        <f>+'PABELLON K'!K139</f>
        <v>DIDACTICA DEL ELNGUAJE</v>
      </c>
      <c r="AD72" s="3" t="str">
        <f>+'PABELLON K'!K180</f>
        <v>QUIMICA</v>
      </c>
      <c r="AE72" s="3" t="str">
        <f>+'PABELLON R'!D17</f>
        <v>SOCIO ANTROPOLOGIA</v>
      </c>
      <c r="AF72" s="3" t="str">
        <f>+'PABELLON R'!D58</f>
        <v>METODOLOGÍA Y ESTRATEGIAS DIDAC.</v>
      </c>
      <c r="AG72" s="3" t="str">
        <f>+'PABELLON R'!D101</f>
        <v>MICROBIOLOGIA</v>
      </c>
      <c r="AH72" s="3" t="str">
        <f>+'PABELLON R'!K17</f>
        <v>FISICA PARA LAS CIENCIAS</v>
      </c>
      <c r="AI72" s="3" t="str">
        <f>+'PABELLON R'!K58</f>
        <v>ANATOMIA</v>
      </c>
      <c r="AJ72" s="3" t="str">
        <f>+'PABELLON R'!K101</f>
        <v>BIOESTADISTICAS</v>
      </c>
    </row>
    <row r="73" spans="1:36" s="10" customFormat="1" ht="15" customHeight="1">
      <c r="A73" s="41"/>
      <c r="B73" s="30"/>
      <c r="C73" s="1">
        <f>+'PABELLON I'!D17</f>
        <v>0</v>
      </c>
      <c r="D73" s="1">
        <f>+'PABELLON I'!D61</f>
        <v>0</v>
      </c>
      <c r="E73" s="1">
        <f>+'PABELLON I'!D103</f>
        <v>0</v>
      </c>
      <c r="F73" s="1">
        <f>+'PABELLON I'!D145</f>
        <v>0</v>
      </c>
      <c r="G73" s="1">
        <f>+'PABELLON I'!K17</f>
        <v>0</v>
      </c>
      <c r="H73" s="1">
        <f>+'PABELLON I'!K61</f>
        <v>0</v>
      </c>
      <c r="I73" s="1" t="str">
        <f>+'PABELLON I'!K103</f>
        <v>M. ALVAREZ</v>
      </c>
      <c r="J73" s="1" t="str">
        <f>+'PABELLON I'!K145</f>
        <v>MACARENA RUBIO</v>
      </c>
      <c r="K73" s="1">
        <f>+'PABELLON J'!D17</f>
        <v>0</v>
      </c>
      <c r="L73" s="1">
        <f>+'PABELLON J'!D55</f>
        <v>0</v>
      </c>
      <c r="M73" s="1" t="str">
        <f>+'PABELLON J'!D92</f>
        <v>CARLOS GONZALEZ </v>
      </c>
      <c r="N73" s="1" t="str">
        <f>+'PABELLON J'!D129</f>
        <v>RAFAEL RAMOS</v>
      </c>
      <c r="O73" s="1">
        <f>+'PABELLON J'!D168</f>
        <v>0</v>
      </c>
      <c r="P73" s="1" t="str">
        <f>+'PABELLON J'!K17</f>
        <v>CLAUDI PEREIRA</v>
      </c>
      <c r="Q73" s="1" t="str">
        <f>+'PABELLON J'!K55</f>
        <v>MARCELO CARRERA</v>
      </c>
      <c r="R73" s="1">
        <f>+'PABELLON J'!K92</f>
        <v>0</v>
      </c>
      <c r="S73" s="1" t="str">
        <f>+'PABELLON J'!K129</f>
        <v>LEYLA MENDEZ</v>
      </c>
      <c r="T73" s="1" t="e">
        <f>+'PABELLON K'!#REF!</f>
        <v>#REF!</v>
      </c>
      <c r="U73" s="1">
        <f>+'PABELLON K'!D17</f>
        <v>0</v>
      </c>
      <c r="V73" s="1">
        <f>+'PABELLON K'!D58</f>
        <v>0</v>
      </c>
      <c r="W73" s="1" t="str">
        <f>+'PABELLON K'!D99</f>
        <v>PABLO CAMUS</v>
      </c>
      <c r="X73" s="1" t="str">
        <f>+'PABELLON K'!D140</f>
        <v>SOLEDAD GATICA</v>
      </c>
      <c r="Y73" s="1">
        <f>+'PABELLON K'!D181</f>
        <v>0</v>
      </c>
      <c r="Z73" s="1">
        <f>+'PABELLON K'!K17</f>
        <v>0</v>
      </c>
      <c r="AA73" s="1">
        <f>+'PABELLON K'!K58</f>
        <v>0</v>
      </c>
      <c r="AB73" s="1" t="str">
        <f>+'PABELLON K'!K99</f>
        <v>DIEGO GALLARDO</v>
      </c>
      <c r="AC73" s="1" t="str">
        <f>+'PABELLON K'!K140</f>
        <v>M. RIVERA</v>
      </c>
      <c r="AD73" s="1" t="str">
        <f>+'PABELLON K'!K181</f>
        <v>1 AÑO</v>
      </c>
      <c r="AE73" s="1">
        <f>+'PABELLON R'!D18</f>
        <v>0</v>
      </c>
      <c r="AF73" s="1" t="str">
        <f>+'PABELLON R'!D59</f>
        <v>EBED31</v>
      </c>
      <c r="AG73" s="1">
        <f>+'PABELLON R'!D102</f>
        <v>0</v>
      </c>
      <c r="AH73" s="1">
        <f>+'PABELLON R'!K18</f>
        <v>0</v>
      </c>
      <c r="AI73" s="1">
        <f>+'PABELLON R'!K59</f>
        <v>0</v>
      </c>
      <c r="AJ73" s="1">
        <f>+'PABELLON R'!K102</f>
        <v>0</v>
      </c>
    </row>
    <row r="74" spans="1:36" s="10" customFormat="1" ht="15" customHeight="1" thickBot="1">
      <c r="A74" s="41" t="s">
        <v>136</v>
      </c>
      <c r="B74" s="31" t="s">
        <v>118</v>
      </c>
      <c r="C74" s="1">
        <f>+'PABELLON I'!D19</f>
        <v>0</v>
      </c>
      <c r="D74" s="1" t="str">
        <f>+'PABELLON I'!D63</f>
        <v>OBSTETRICIA</v>
      </c>
      <c r="E74" s="1" t="str">
        <f>+'PABELLON I'!D105</f>
        <v>ING. MECANICA</v>
      </c>
      <c r="F74" s="1" t="str">
        <f>+'PABELLON I'!D147</f>
        <v>BACHILLERATO EN CS SOC</v>
      </c>
      <c r="G74" s="1">
        <f>+'PABELLON I'!K19</f>
        <v>0</v>
      </c>
      <c r="H74" s="1" t="str">
        <f>+'PABELLON I'!K63</f>
        <v>FONO AUDIOLOGIA</v>
      </c>
      <c r="I74" s="1" t="str">
        <f>+'PABELLON I'!K105</f>
        <v>FONO AUDIOLOGIA</v>
      </c>
      <c r="J74" s="1" t="str">
        <f>+'PABELLON I'!K147</f>
        <v>PED. EDUCACION PARVULARIA</v>
      </c>
      <c r="K74" s="2" t="str">
        <f>+'PABELLON J'!D19</f>
        <v>ING. PLAN COMUN</v>
      </c>
      <c r="L74" s="2" t="str">
        <f>+'PABELLON J'!D57</f>
        <v>ENFERMERIA</v>
      </c>
      <c r="M74" s="2" t="str">
        <f>+'PABELLON J'!D94</f>
        <v>MUSICA</v>
      </c>
      <c r="N74" s="2" t="str">
        <f>+'PABELLON J'!D131</f>
        <v>MUSICA</v>
      </c>
      <c r="O74" s="2">
        <f>+'PABELLON J'!D169</f>
        <v>0</v>
      </c>
      <c r="P74" s="1" t="str">
        <f>+'PABELLON J'!K19</f>
        <v>PSICOLOGIA</v>
      </c>
      <c r="Q74" s="2" t="str">
        <f>+'PABELLON J'!K57</f>
        <v>TRABAJO SOCIAL</v>
      </c>
      <c r="R74" s="2" t="str">
        <f>+'PABELLON J'!K95</f>
        <v>TALLER DE IMPLEMENTACION METODOLOGICA</v>
      </c>
      <c r="S74" s="2" t="str">
        <f>+'PABELLON J'!K131</f>
        <v>PSICOLOGIA</v>
      </c>
      <c r="T74" s="2" t="e">
        <f>+'PABELLON K'!#REF!</f>
        <v>#REF!</v>
      </c>
      <c r="U74" s="2">
        <f>+'PABELLON K'!D19</f>
        <v>0</v>
      </c>
      <c r="V74" s="2">
        <f>+'PABELLON K'!D60</f>
        <v>0</v>
      </c>
      <c r="W74" s="1" t="str">
        <f>+'PABELLON K'!D101</f>
        <v>PED. EDUC. FISICA</v>
      </c>
      <c r="X74" s="1" t="str">
        <f>+'PABELLON K'!D142</f>
        <v>BACHILLERATO</v>
      </c>
      <c r="Y74" s="1">
        <f>+'PABELLON K'!D183</f>
        <v>0</v>
      </c>
      <c r="Z74" s="2" t="str">
        <f>+'PABELLON K'!K19</f>
        <v>FONO AUDIOLOGIA</v>
      </c>
      <c r="AA74" s="2" t="str">
        <f>+'PABELLON K'!K60</f>
        <v>OBSTETRICIA</v>
      </c>
      <c r="AB74" s="2" t="str">
        <f>+'PABELLON K'!K101</f>
        <v>KINESIOLOGIA</v>
      </c>
      <c r="AC74" s="1" t="str">
        <f>+'PABELLON K'!K142</f>
        <v>PED. LENGUAJE</v>
      </c>
      <c r="AD74" s="1" t="str">
        <f>+'PABELLON K'!K183</f>
        <v>NUTRICION Y DIET.</v>
      </c>
      <c r="AE74" s="1" t="str">
        <f>+'PABELLON R'!D20</f>
        <v>ENFERMERIA</v>
      </c>
      <c r="AF74" s="1" t="str">
        <f>+'PABELLON R'!D61</f>
        <v>PED. BASICA</v>
      </c>
      <c r="AG74" s="1" t="str">
        <f>+'PABELLON R'!D104</f>
        <v>ODONTOLOGIA</v>
      </c>
      <c r="AH74" s="1" t="str">
        <f>+'PABELLON R'!K20</f>
        <v>ENFERMERIA</v>
      </c>
      <c r="AI74" s="1">
        <f>+'PABELLON R'!K61</f>
        <v>0</v>
      </c>
      <c r="AJ74" s="1" t="str">
        <f>+'PABELLON R'!K104</f>
        <v>KINESIOLOGIA</v>
      </c>
    </row>
    <row r="75" spans="1:36" s="10" customFormat="1" ht="15" customHeight="1">
      <c r="A75" s="41" t="s">
        <v>109</v>
      </c>
      <c r="B75" s="29" t="s">
        <v>120</v>
      </c>
      <c r="C75" s="3" t="str">
        <f>+'PABELLON I'!D20</f>
        <v>OBSTETRICIA</v>
      </c>
      <c r="D75" s="3" t="str">
        <f>+'PABELLON I'!D64</f>
        <v>OBSTETRICIA</v>
      </c>
      <c r="E75" s="3" t="str">
        <f>+'PABELLON I'!D106</f>
        <v>CALCULO NUMERICO</v>
      </c>
      <c r="F75" s="3" t="str">
        <f>+'PABELLON I'!D148</f>
        <v>BIOESTADISTICAS</v>
      </c>
      <c r="G75" s="3" t="str">
        <f>+'PABELLON I'!K20</f>
        <v>ENFERMERIA</v>
      </c>
      <c r="H75" s="3" t="str">
        <f>+'PABELLON I'!K64</f>
        <v>FISIOPATOLOGIA HUMANA</v>
      </c>
      <c r="I75" s="3" t="str">
        <f>+'PABELLON I'!K106</f>
        <v>INTRO A  LA FONOAUD</v>
      </c>
      <c r="J75" s="3" t="str">
        <f>+'PABELLON I'!K148</f>
        <v>MATEMATICAS I</v>
      </c>
      <c r="K75" s="3" t="str">
        <f>+'PABELLON J'!D20</f>
        <v>CALCULO NUMERICO</v>
      </c>
      <c r="L75" s="3" t="str">
        <f>+'PABELLON J'!D58</f>
        <v>QUIMICA I</v>
      </c>
      <c r="M75" s="3" t="str">
        <f>+'PABELLON J'!D95</f>
        <v>INSTRUMENTO ARMONICO I</v>
      </c>
      <c r="N75" s="3" t="str">
        <f>+'PABELLON J'!D132</f>
        <v>LEC. ESCRITURA III</v>
      </c>
      <c r="O75" s="3" t="str">
        <f>+'PABELLON J'!D170</f>
        <v>FISICA I</v>
      </c>
      <c r="P75" s="3" t="str">
        <f>+'PABELLON J'!K20</f>
        <v>TERAPIA HUMANISTA</v>
      </c>
      <c r="Q75" s="3" t="str">
        <f>+'PABELLON J'!K58</f>
        <v>TEORIA Y FUNDAMENTO DE LA COMUNICACIÓN</v>
      </c>
      <c r="R75" s="3" t="e">
        <f>+'PABELLON J'!#REF!</f>
        <v>#REF!</v>
      </c>
      <c r="S75" s="3" t="str">
        <f>+'PABELLON J'!K132</f>
        <v>PSICOLOGIA DEL COMPORTAMIENTO</v>
      </c>
      <c r="T75" s="3" t="e">
        <f>+'PABELLON K'!#REF!</f>
        <v>#REF!</v>
      </c>
      <c r="U75" s="3" t="str">
        <f>+'PABELLON K'!D20</f>
        <v>LIT. HISPANOAMERICANA I</v>
      </c>
      <c r="V75" s="3" t="str">
        <f>+'PABELLON K'!D61</f>
        <v>COMPRENSION DE TEXTOS</v>
      </c>
      <c r="W75" s="3" t="str">
        <f>+'PABELLON K'!D102</f>
        <v>RECURSOS HUMANOS Y SEGURIDAD SOCIAL</v>
      </c>
      <c r="X75" s="3" t="str">
        <f>+'PABELLON K'!D143</f>
        <v>DIDACTA DEL LENGUAJE Y COMUNICACIÓN</v>
      </c>
      <c r="Y75" s="3" t="str">
        <f>+'PABELLON K'!D184</f>
        <v>GESTION EVAL. PROYEC</v>
      </c>
      <c r="Z75" s="3" t="str">
        <f>+'PABELLON K'!K20</f>
        <v>GERONTOLOGIA</v>
      </c>
      <c r="AA75" s="3" t="str">
        <f>+'PABELLON K'!K61</f>
        <v>OBST. PATOLOGICA</v>
      </c>
      <c r="AB75" s="3">
        <f>+'PABELLON K'!K102</f>
        <v>0</v>
      </c>
      <c r="AC75" s="3" t="str">
        <f>+'PABELLON K'!K143</f>
        <v>DERECHO ADM I</v>
      </c>
      <c r="AD75" s="3" t="str">
        <f>+'PABELLON K'!K184</f>
        <v>ELECTIVO III</v>
      </c>
      <c r="AE75" s="3" t="str">
        <f>+'PABELLON R'!D21</f>
        <v>QUIMICA I</v>
      </c>
      <c r="AF75" s="3" t="str">
        <f>+'PABELLON R'!D62</f>
        <v>BIOMECANICA CLUM TOR</v>
      </c>
      <c r="AG75" s="3" t="str">
        <f>+'PABELLON R'!D105</f>
        <v>QUIMICA I</v>
      </c>
      <c r="AH75" s="3" t="str">
        <f>+'PABELLON R'!K21</f>
        <v>BIOQUIMICA</v>
      </c>
      <c r="AI75" s="3" t="str">
        <f>+'PABELLON R'!K62</f>
        <v>BACHILLERATO CS SALUD</v>
      </c>
      <c r="AJ75" s="3">
        <f>+'PABELLON R'!K105</f>
        <v>0</v>
      </c>
    </row>
    <row r="76" spans="1:36" s="10" customFormat="1" ht="15" customHeight="1">
      <c r="A76" s="41"/>
      <c r="B76" s="30"/>
      <c r="C76" s="1">
        <f>+'PABELLON I'!D21</f>
        <v>0</v>
      </c>
      <c r="D76" s="1">
        <f>+'PABELLON I'!D65</f>
        <v>0</v>
      </c>
      <c r="E76" s="1">
        <f>+'PABELLON I'!D107</f>
        <v>0</v>
      </c>
      <c r="F76" s="1" t="str">
        <f>+'PABELLON I'!D149</f>
        <v>MARIO ROJAS</v>
      </c>
      <c r="G76" s="1">
        <f>+'PABELLON I'!K21</f>
        <v>0</v>
      </c>
      <c r="H76" s="1">
        <f>+'PABELLON I'!K65</f>
        <v>0</v>
      </c>
      <c r="I76" s="1" t="str">
        <f>+'PABELLON I'!K107</f>
        <v>M. ALVAREZ</v>
      </c>
      <c r="J76" s="1" t="str">
        <f>+'PABELLON I'!K149</f>
        <v>SOLEDAD GATICA</v>
      </c>
      <c r="K76" s="1">
        <f>+'PABELLON J'!D21</f>
        <v>0</v>
      </c>
      <c r="L76" s="1">
        <f>+'PABELLON J'!D59</f>
        <v>0</v>
      </c>
      <c r="M76" s="1" t="str">
        <f>+'PABELLON J'!D96</f>
        <v>EMILIO HORMAZABAL</v>
      </c>
      <c r="N76" s="1" t="str">
        <f>+'PABELLON J'!D133</f>
        <v>MARCELA LOPEZ</v>
      </c>
      <c r="O76" s="1" t="str">
        <f>+'PABELLON J'!D171</f>
        <v>A. CARVAJAL</v>
      </c>
      <c r="P76" s="1" t="str">
        <f>+'PABELLON J'!K21</f>
        <v>CLAUDI PEREIRA</v>
      </c>
      <c r="Q76" s="1" t="str">
        <f>+'PABELLON J'!K59</f>
        <v>ROSSANA VALDIVIA</v>
      </c>
      <c r="R76" s="1" t="str">
        <f>+'PABELLON J'!K96</f>
        <v>LUISA MERCADO</v>
      </c>
      <c r="S76" s="1" t="str">
        <f>+'PABELLON J'!K133</f>
        <v>LEYLA MENDEZ</v>
      </c>
      <c r="T76" s="1" t="e">
        <f>+'PABELLON K'!#REF!</f>
        <v>#REF!</v>
      </c>
      <c r="U76" s="1" t="str">
        <f>+'PABELLON K'!D21</f>
        <v>OLGA GRANDON</v>
      </c>
      <c r="V76" s="1" t="str">
        <f>+'PABELLON K'!D62</f>
        <v>EBED53</v>
      </c>
      <c r="W76" s="1" t="str">
        <f>+'PABELLON K'!D103</f>
        <v>ELIZABETH TAPIA</v>
      </c>
      <c r="X76" s="1" t="str">
        <f>+'PABELLON K'!D144</f>
        <v>W. CORTES</v>
      </c>
      <c r="Y76" s="1" t="str">
        <f>+'PABELLON K'!D185</f>
        <v>G. CARMONA</v>
      </c>
      <c r="Z76" s="1">
        <f>+'PABELLON K'!K21</f>
        <v>0</v>
      </c>
      <c r="AA76" s="1">
        <f>+'PABELLON K'!K62</f>
        <v>0</v>
      </c>
      <c r="AB76" s="1">
        <f>+'PABELLON K'!K103</f>
        <v>0</v>
      </c>
      <c r="AC76" s="1" t="str">
        <f>+'PABELLON K'!K144</f>
        <v>L. CARREÑO</v>
      </c>
      <c r="AD76" s="1" t="str">
        <f>+'PABELLON K'!K185</f>
        <v>MIRIAN GUITIERREZ</v>
      </c>
      <c r="AE76" s="1">
        <f>+'PABELLON R'!D22</f>
        <v>0</v>
      </c>
      <c r="AF76" s="1">
        <f>+'PABELLON R'!D63</f>
        <v>0</v>
      </c>
      <c r="AG76" s="1">
        <f>+'PABELLON R'!D106</f>
        <v>0</v>
      </c>
      <c r="AH76" s="1">
        <f>+'PABELLON R'!K22</f>
        <v>0</v>
      </c>
      <c r="AI76" s="1">
        <f>+'PABELLON R'!K63</f>
        <v>0</v>
      </c>
      <c r="AJ76" s="1">
        <f>+'PABELLON R'!K106</f>
        <v>0</v>
      </c>
    </row>
    <row r="77" spans="1:36" s="10" customFormat="1" ht="15" customHeight="1" thickBot="1">
      <c r="A77" s="41" t="s">
        <v>119</v>
      </c>
      <c r="B77" s="31" t="s">
        <v>121</v>
      </c>
      <c r="C77" s="1">
        <f>+'PABELLON I'!D23</f>
        <v>0</v>
      </c>
      <c r="D77" s="1" t="str">
        <f>+'PABELLON I'!D67</f>
        <v>GESTION EN INVEST. III</v>
      </c>
      <c r="E77" s="1" t="str">
        <f>+'PABELLON I'!D109</f>
        <v>ING. PLAN COMUN</v>
      </c>
      <c r="F77" s="1">
        <f>+'PABELLON I'!D151</f>
        <v>0</v>
      </c>
      <c r="G77" s="1">
        <f>+'PABELLON I'!K23</f>
        <v>0</v>
      </c>
      <c r="H77" s="1" t="str">
        <f>+'PABELLON I'!K67</f>
        <v>FONO AUDIOLOGIA</v>
      </c>
      <c r="I77" s="1" t="str">
        <f>+'PABELLON I'!K109</f>
        <v>FONO AUDIOLOGIA</v>
      </c>
      <c r="J77" s="1" t="str">
        <f>+'PABELLON I'!K151</f>
        <v>BACHILLERATO</v>
      </c>
      <c r="K77" s="2" t="str">
        <f>+'PABELLON J'!D23</f>
        <v>ING. PLAN COMUN</v>
      </c>
      <c r="L77" s="2" t="str">
        <f>+'PABELLON J'!D61</f>
        <v>ING. PLAN COMUN</v>
      </c>
      <c r="M77" s="2" t="str">
        <f>+'PABELLON J'!D98</f>
        <v>MUSICA</v>
      </c>
      <c r="N77" s="2" t="str">
        <f>+'PABELLON J'!D135</f>
        <v>MUSICA</v>
      </c>
      <c r="O77" s="2" t="str">
        <f>+'PABELLON J'!D173</f>
        <v>PED. BIOLOGIA</v>
      </c>
      <c r="P77" s="2" t="str">
        <f>+'PABELLON J'!K23</f>
        <v>PSICOLOGIA</v>
      </c>
      <c r="Q77" s="2" t="str">
        <f>+'PABELLON J'!K61</f>
        <v>PED. EDUCACION PARVULARIA</v>
      </c>
      <c r="R77" s="2" t="str">
        <f>+'PABELLON J'!K98</f>
        <v>PED. BIOLOGIA</v>
      </c>
      <c r="S77" s="2" t="str">
        <f>+'PABELLON J'!K135</f>
        <v>PSICOLOGIA</v>
      </c>
      <c r="T77" s="2" t="e">
        <f>+'PABELLON K'!#REF!</f>
        <v>#REF!</v>
      </c>
      <c r="U77" s="2" t="str">
        <f>+'PABELLON K'!D23</f>
        <v>PED. LENGUAJE</v>
      </c>
      <c r="V77" s="2" t="str">
        <f>+'PABELLON K'!D64</f>
        <v>PED. BASICA</v>
      </c>
      <c r="W77" s="1" t="str">
        <f>+'PABELLON K'!D105</f>
        <v>TRABAJO SOCIAL</v>
      </c>
      <c r="X77" s="1" t="str">
        <f>+'PABELLON K'!D146</f>
        <v>PED. LENGUAJE</v>
      </c>
      <c r="Y77" s="1" t="str">
        <f>+'PABELLON K'!D187</f>
        <v>ADM. PUBLICA</v>
      </c>
      <c r="Z77" s="2" t="str">
        <f>+'PABELLON K'!K23</f>
        <v>FONO AUDIOLOGIA</v>
      </c>
      <c r="AA77" s="2" t="str">
        <f>+'PABELLON K'!K64</f>
        <v>OBSTETRICIA</v>
      </c>
      <c r="AB77" s="2">
        <f>+'PABELLON K'!K105</f>
        <v>0</v>
      </c>
      <c r="AC77" s="1" t="str">
        <f>+'PABELLON K'!K146</f>
        <v>ADM. PUBLICA</v>
      </c>
      <c r="AD77" s="1" t="str">
        <f>+'PABELLON K'!K187</f>
        <v>BACHILLERATO</v>
      </c>
      <c r="AE77" s="1" t="str">
        <f>+'PABELLON R'!D24</f>
        <v>ING. PLAN COMUN</v>
      </c>
      <c r="AF77" s="1">
        <f>+'PABELLON R'!D65</f>
        <v>0</v>
      </c>
      <c r="AG77" s="1" t="str">
        <f>+'PABELLON R'!D108</f>
        <v>ING. PLAN COMUN</v>
      </c>
      <c r="AH77" s="1">
        <f>+'PABELLON R'!K24</f>
        <v>0</v>
      </c>
      <c r="AI77" s="1">
        <f>+'PABELLON R'!K65</f>
        <v>0</v>
      </c>
      <c r="AJ77" s="1">
        <f>+'PABELLON R'!K108</f>
        <v>0</v>
      </c>
    </row>
    <row r="78" spans="1:36" s="10" customFormat="1" ht="15" customHeight="1">
      <c r="A78" s="41" t="s">
        <v>123</v>
      </c>
      <c r="B78" s="29" t="s">
        <v>124</v>
      </c>
      <c r="C78" s="3" t="str">
        <f>+'PABELLON I'!D24</f>
        <v>FP712</v>
      </c>
      <c r="D78" s="3">
        <f>+'PABELLON I'!D68</f>
        <v>0</v>
      </c>
      <c r="E78" s="3" t="str">
        <f>+'PABELLON I'!D110</f>
        <v>ADECUACIONES CURRICULARES</v>
      </c>
      <c r="F78" s="3" t="str">
        <f>+'PABELLON I'!D152</f>
        <v>TERAPIA OCUPACIONAL</v>
      </c>
      <c r="G78" s="3">
        <f>+'PABELLON I'!K24</f>
        <v>0</v>
      </c>
      <c r="H78" s="3">
        <f>+'PABELLON I'!K68</f>
        <v>0</v>
      </c>
      <c r="I78" s="3">
        <f>+'PABELLON I'!K110</f>
        <v>0</v>
      </c>
      <c r="J78" s="3" t="str">
        <f>+'PABELLON I'!K152</f>
        <v>PRACTICA INTERVENCION</v>
      </c>
      <c r="K78" s="3">
        <f>+'PABELLON J'!D24</f>
        <v>0</v>
      </c>
      <c r="L78" s="3">
        <f>+'PABELLON J'!D62</f>
        <v>0</v>
      </c>
      <c r="M78" s="3">
        <f>+'PABELLON J'!D99</f>
        <v>0</v>
      </c>
      <c r="N78" s="3" t="str">
        <f>+'PABELLON J'!D136</f>
        <v>ARTE Y CULTURA I</v>
      </c>
      <c r="O78" s="3" t="str">
        <f>+'PABELLON J'!D174</f>
        <v>TALLER II</v>
      </c>
      <c r="P78" s="1" t="str">
        <f>+'PABELLON J'!K24</f>
        <v>TERAPIA SISTEMICA</v>
      </c>
      <c r="Q78" s="3">
        <f>+'PABELLON J'!K62</f>
        <v>0</v>
      </c>
      <c r="R78" s="3" t="str">
        <f>+'PABELLON J'!K99</f>
        <v>ANALISIS CRITICO</v>
      </c>
      <c r="S78" s="3">
        <f>+'PABELLON J'!K136</f>
        <v>0</v>
      </c>
      <c r="T78" s="3" t="e">
        <f>+'PABELLON K'!#REF!</f>
        <v>#REF!</v>
      </c>
      <c r="U78" s="3" t="str">
        <f>+'PABELLON K'!D24</f>
        <v>DISEÑO Y FORM POLIT</v>
      </c>
      <c r="V78" s="3">
        <f>+'PABELLON K'!D65</f>
        <v>0</v>
      </c>
      <c r="W78" s="3" t="str">
        <f>+'PABELLON K'!D106</f>
        <v>ALIMENTO </v>
      </c>
      <c r="X78" s="3" t="str">
        <f>+'PABELLON K'!D147</f>
        <v>DISCAPACIDAD,  SOCI</v>
      </c>
      <c r="Y78" s="3">
        <f>+'PABELLON K'!D188</f>
        <v>0</v>
      </c>
      <c r="Z78" s="3" t="str">
        <f>+'PABELLON K'!K24</f>
        <v>CONTABILIDAD GRAL</v>
      </c>
      <c r="AA78" s="3">
        <f>+'PABELLON K'!K65</f>
        <v>0</v>
      </c>
      <c r="AB78" s="3" t="str">
        <f>+'PABELLON K'!K106</f>
        <v>MT511</v>
      </c>
      <c r="AC78" s="3" t="str">
        <f>+'PABELLON K'!K147</f>
        <v>FISICA I</v>
      </c>
      <c r="AD78" s="3">
        <f>+'PABELLON K'!K188</f>
        <v>0</v>
      </c>
      <c r="AE78" s="3">
        <f>+'PABELLON R'!D25</f>
        <v>0</v>
      </c>
      <c r="AF78" s="3" t="str">
        <f>+'PABELLON R'!D66</f>
        <v>KINESIOLOGIA</v>
      </c>
      <c r="AG78" s="3">
        <f>+'PABELLON R'!D109</f>
        <v>0</v>
      </c>
      <c r="AH78" s="3" t="str">
        <f>+'PABELLON R'!K25</f>
        <v>ENFERMERIA</v>
      </c>
      <c r="AI78" s="3">
        <f>+'PABELLON R'!K66</f>
        <v>0</v>
      </c>
      <c r="AJ78" s="3">
        <f>+'PABELLON R'!K109</f>
        <v>0</v>
      </c>
    </row>
    <row r="79" spans="1:36" s="10" customFormat="1" ht="15" customHeight="1">
      <c r="A79" s="41"/>
      <c r="B79" s="30"/>
      <c r="C79" s="1">
        <f>+'PABELLON I'!D25</f>
        <v>0</v>
      </c>
      <c r="D79" s="1">
        <f>+'PABELLON I'!D69</f>
        <v>0</v>
      </c>
      <c r="E79" s="1" t="str">
        <f>+'PABELLON I'!D111</f>
        <v>ELIANA FLORES</v>
      </c>
      <c r="F79" s="1">
        <f>+'PABELLON I'!D153</f>
        <v>0</v>
      </c>
      <c r="G79" s="1">
        <f>+'PABELLON I'!K25</f>
        <v>0</v>
      </c>
      <c r="H79" s="1">
        <f>+'PABELLON I'!K69</f>
        <v>0</v>
      </c>
      <c r="I79" s="1">
        <f>+'PABELLON I'!K111</f>
        <v>0</v>
      </c>
      <c r="J79" s="1">
        <f>+'PABELLON I'!K153</f>
        <v>0</v>
      </c>
      <c r="K79" s="1">
        <f>+'PABELLON J'!D25</f>
        <v>0</v>
      </c>
      <c r="L79" s="1">
        <f>+'PABELLON J'!D63</f>
        <v>0</v>
      </c>
      <c r="M79" s="1">
        <f>+'PABELLON J'!D100</f>
        <v>0</v>
      </c>
      <c r="N79" s="1" t="str">
        <f>+'PABELLON J'!D137</f>
        <v>MARCELA LOPEZ</v>
      </c>
      <c r="O79" s="1" t="str">
        <f>+'PABELLON J'!D175</f>
        <v>HECTOR FERNANDEZ</v>
      </c>
      <c r="P79" s="1" t="str">
        <f>+'PABELLON J'!K25</f>
        <v>JEAN PIERR GARCIA</v>
      </c>
      <c r="Q79" s="1">
        <f>+'PABELLON J'!K63</f>
        <v>0</v>
      </c>
      <c r="R79" s="1" t="str">
        <f>+'PABELLON J'!K100</f>
        <v>MARIO TAPIA</v>
      </c>
      <c r="S79" s="1">
        <f>+'PABELLON J'!K137</f>
        <v>0</v>
      </c>
      <c r="T79" s="1" t="e">
        <f>+'PABELLON K'!#REF!</f>
        <v>#REF!</v>
      </c>
      <c r="U79" s="1" t="str">
        <f>+'PABELLON K'!D25</f>
        <v>LUIS CERDA</v>
      </c>
      <c r="V79" s="1">
        <f>+'PABELLON K'!D66</f>
        <v>0</v>
      </c>
      <c r="W79" s="1" t="str">
        <f>+'PABELLON K'!D107</f>
        <v>1 AÑO</v>
      </c>
      <c r="X79" s="1">
        <f>+'PABELLON K'!D148</f>
        <v>0</v>
      </c>
      <c r="Y79" s="1">
        <f>+'PABELLON K'!D189</f>
        <v>0</v>
      </c>
      <c r="Z79" s="1" t="str">
        <f>+'PABELLON K'!K25</f>
        <v>FELIPE PINCHEIRA</v>
      </c>
      <c r="AA79" s="1">
        <f>+'PABELLON K'!K66</f>
        <v>0</v>
      </c>
      <c r="AB79" s="1" t="str">
        <f>+'PABELLON K'!K107</f>
        <v>ENFERMERIA</v>
      </c>
      <c r="AC79" s="1" t="str">
        <f>+'PABELLON K'!K148</f>
        <v>A. CARVAJAL</v>
      </c>
      <c r="AD79" s="1">
        <f>+'PABELLON K'!K189</f>
        <v>0</v>
      </c>
      <c r="AE79" s="1">
        <f>+'PABELLON R'!D26</f>
        <v>0</v>
      </c>
      <c r="AF79" s="1">
        <f>+'PABELLON R'!D67</f>
        <v>0</v>
      </c>
      <c r="AG79" s="1">
        <f>+'PABELLON R'!D110</f>
        <v>0</v>
      </c>
      <c r="AH79" s="1">
        <f>+'PABELLON R'!K26</f>
        <v>0</v>
      </c>
      <c r="AI79" s="1" t="str">
        <f>+'PABELLON R'!K67</f>
        <v>ENFERMERIA</v>
      </c>
      <c r="AJ79" s="1">
        <f>+'PABELLON R'!K110</f>
        <v>0</v>
      </c>
    </row>
    <row r="80" spans="1:36" s="10" customFormat="1" ht="15" customHeight="1" thickBot="1">
      <c r="A80" s="41"/>
      <c r="B80" s="31" t="s">
        <v>125</v>
      </c>
      <c r="C80" s="1" t="str">
        <f>+'PABELLON I'!D27</f>
        <v>E.F.P III</v>
      </c>
      <c r="D80" s="1" t="str">
        <f>+'PABELLON I'!D71</f>
        <v>TEC. ALIMENTACION</v>
      </c>
      <c r="E80" s="1" t="str">
        <f>+'PABELLON I'!D113</f>
        <v>PED. EDUCACION PARVULARIA</v>
      </c>
      <c r="F80" s="1" t="str">
        <f>+'PABELLON I'!D155</f>
        <v>TEC. ASIST. PARVULO</v>
      </c>
      <c r="G80" s="1" t="str">
        <f>+'PABELLON I'!K27</f>
        <v>TEC. ALIMENTACION</v>
      </c>
      <c r="H80" s="1" t="str">
        <f>+'PABELLON I'!K71</f>
        <v>MANTENIMIENTO</v>
      </c>
      <c r="I80" s="1" t="str">
        <f>+'PABELLON I'!K113</f>
        <v>TEC. ASIST. PARVULO</v>
      </c>
      <c r="J80" s="1" t="str">
        <f>+'PABELLON I'!K155</f>
        <v>PED. LENGUAJE</v>
      </c>
      <c r="K80" s="2" t="str">
        <f>+'PABELLON J'!D27</f>
        <v>MANTENIMIENTO</v>
      </c>
      <c r="L80" s="2" t="str">
        <f>+'PABELLON J'!D65</f>
        <v>MANTENIMIENTO</v>
      </c>
      <c r="M80" s="2" t="str">
        <f>+'PABELLON J'!D102</f>
        <v>PREV. RIESGOS</v>
      </c>
      <c r="N80" s="2" t="str">
        <f>+'PABELLON J'!D139</f>
        <v> MUSICA</v>
      </c>
      <c r="O80" s="2" t="str">
        <f>+'PABELLON J'!D177</f>
        <v>ADM. PUBLICA</v>
      </c>
      <c r="P80" s="1" t="str">
        <f>+'PABELLON J'!K27</f>
        <v>PSICOLOGIA</v>
      </c>
      <c r="Q80" s="2" t="str">
        <f>+'PABELLON J'!K65</f>
        <v>EXPLOTACION MINERA</v>
      </c>
      <c r="R80" s="2" t="str">
        <f>+'PABELLON J'!K102</f>
        <v>PED. LENGUAJE</v>
      </c>
      <c r="S80" s="2" t="str">
        <f>+'PABELLON J'!K139</f>
        <v>PREVENCION DE RIESGOS</v>
      </c>
      <c r="T80" s="2" t="e">
        <f>+'PABELLON K'!#REF!</f>
        <v>#REF!</v>
      </c>
      <c r="U80" s="2" t="str">
        <f>+'PABELLON K'!D27</f>
        <v>ADM. PUBLICA</v>
      </c>
      <c r="V80" s="2" t="str">
        <f>+'PABELLON K'!D68</f>
        <v>PREVENCION DE RIESGOS</v>
      </c>
      <c r="W80" s="1" t="str">
        <f>+'PABELLON K'!D109</f>
        <v>NUTRICION Y DIET.</v>
      </c>
      <c r="X80" s="1">
        <f>+'PABELLON K'!D150</f>
        <v>0</v>
      </c>
      <c r="Y80" s="1" t="str">
        <f>+'PABELLON K'!D191</f>
        <v>EXPLOTACION MINERA</v>
      </c>
      <c r="Z80" s="2" t="str">
        <f>+'PABELLON K'!K27</f>
        <v>ADM. PUBLICA</v>
      </c>
      <c r="AA80" s="2" t="str">
        <f>+'PABELLON K'!K68</f>
        <v>METALURGIA </v>
      </c>
      <c r="AB80" s="2" t="str">
        <f>+'PABELLON K'!K109</f>
        <v>MT511</v>
      </c>
      <c r="AC80" s="1" t="str">
        <f>+'PABELLON K'!K150</f>
        <v>PED. BIOLOGIA</v>
      </c>
      <c r="AD80" s="1" t="str">
        <f>+'PABELLON K'!K191</f>
        <v>METALURGIA </v>
      </c>
      <c r="AE80" s="1">
        <f>+'PABELLON R'!D28</f>
        <v>0</v>
      </c>
      <c r="AF80" s="1" t="str">
        <f>+'PABELLON R'!D69</f>
        <v>METALURGIA</v>
      </c>
      <c r="AG80" s="1" t="str">
        <f>+'PABELLON R'!D112</f>
        <v>NIVELACION</v>
      </c>
      <c r="AH80" s="1" t="str">
        <f>+'PABELLON R'!K28</f>
        <v>MANTENIMIENTO</v>
      </c>
      <c r="AI80" s="1" t="str">
        <f>+'PABELLON R'!K69</f>
        <v>METALURGIA </v>
      </c>
      <c r="AJ80" s="1" t="str">
        <f>+'PABELLON R'!K112</f>
        <v>MANTENIMIENTO</v>
      </c>
    </row>
    <row r="81" spans="1:36" s="10" customFormat="1" ht="15" customHeight="1">
      <c r="A81" s="41"/>
      <c r="B81" s="29" t="s">
        <v>126</v>
      </c>
      <c r="C81" s="3">
        <f>+'PABELLON I'!D28</f>
        <v>0</v>
      </c>
      <c r="D81" s="3" t="str">
        <f>+'PABELLON I'!D72</f>
        <v>NUEVO</v>
      </c>
      <c r="E81" s="3">
        <f>+'PABELLON I'!D114</f>
        <v>0</v>
      </c>
      <c r="F81" s="3" t="str">
        <f>+'PABELLON I'!D156</f>
        <v>NUEVO</v>
      </c>
      <c r="G81" s="3" t="str">
        <f>+'PABELLON I'!K28</f>
        <v>SEGUNDO</v>
      </c>
      <c r="H81" s="3" t="str">
        <f>+'PABELLON I'!K72</f>
        <v>SEGUNDO A</v>
      </c>
      <c r="I81" s="3" t="str">
        <f>+'PABELLON I'!K114</f>
        <v>SEGUNDO</v>
      </c>
      <c r="J81" s="3">
        <f>+'PABELLON I'!K156</f>
        <v>0</v>
      </c>
      <c r="K81" s="3" t="str">
        <f>+'PABELLON J'!D28</f>
        <v>NUEVOS A</v>
      </c>
      <c r="L81" s="3" t="str">
        <f>+'PABELLON J'!D66</f>
        <v>NUEVOS B</v>
      </c>
      <c r="M81" s="3" t="str">
        <f>+'PABELLON J'!D103</f>
        <v>TERCERO</v>
      </c>
      <c r="N81" s="3">
        <f>+'PABELLON J'!D140</f>
        <v>0</v>
      </c>
      <c r="O81" s="3">
        <f>+'PABELLON J'!D178</f>
        <v>0</v>
      </c>
      <c r="P81" s="3">
        <f>+'PABELLON J'!K28</f>
        <v>0</v>
      </c>
      <c r="Q81" s="3" t="str">
        <f>+'PABELLON J'!K66</f>
        <v>NUEVO</v>
      </c>
      <c r="R81" s="3">
        <f>+'PABELLON J'!K103</f>
        <v>0</v>
      </c>
      <c r="S81" s="3" t="str">
        <f>+'PABELLON J'!K140</f>
        <v>SEGUNDO</v>
      </c>
      <c r="T81" s="3" t="e">
        <f>+'PABELLON K'!#REF!</f>
        <v>#REF!</v>
      </c>
      <c r="U81" s="3">
        <f>+'PABELLON K'!D28</f>
        <v>0</v>
      </c>
      <c r="V81" s="3" t="str">
        <f>+'PABELLON K'!D69</f>
        <v>NUEVO</v>
      </c>
      <c r="W81" s="3">
        <f>+'PABELLON K'!D110</f>
        <v>0</v>
      </c>
      <c r="X81" s="3" t="str">
        <f>+'PABELLON K'!D151</f>
        <v>FONOAUDIOLOGIA</v>
      </c>
      <c r="Y81" s="3" t="str">
        <f>+'PABELLON K'!D192</f>
        <v>TERCERO</v>
      </c>
      <c r="Z81" s="3">
        <f>+'PABELLON K'!K28</f>
        <v>0</v>
      </c>
      <c r="AA81" s="3" t="str">
        <f>+'PABELLON K'!K69</f>
        <v>TERCERO B</v>
      </c>
      <c r="AB81" s="3">
        <f>+'PABELLON K'!K110</f>
        <v>0</v>
      </c>
      <c r="AC81" s="3">
        <f>+'PABELLON K'!K151</f>
        <v>0</v>
      </c>
      <c r="AD81" s="3" t="str">
        <f>+'PABELLON K'!K192</f>
        <v>SEGUNO A</v>
      </c>
      <c r="AE81" s="3">
        <f>+'PABELLON R'!D29</f>
        <v>0</v>
      </c>
      <c r="AF81" s="3" t="str">
        <f>+'PABELLON R'!D70</f>
        <v>NUEVO</v>
      </c>
      <c r="AG81" s="3">
        <f>+'PABELLON R'!D113</f>
        <v>0</v>
      </c>
      <c r="AH81" s="3" t="str">
        <f>+'PABELLON R'!K29</f>
        <v>NUEVOS C</v>
      </c>
      <c r="AI81" s="3" t="str">
        <f>+'PABELLON R'!K70</f>
        <v>TERCERO A</v>
      </c>
      <c r="AJ81" s="3" t="str">
        <f>+'PABELLON R'!K113</f>
        <v>SEGUNDO B</v>
      </c>
    </row>
    <row r="82" spans="1:36" s="10" customFormat="1" ht="15" customHeight="1">
      <c r="A82" s="41"/>
      <c r="B82" s="30"/>
      <c r="C82" s="1">
        <f>+'PABELLON I'!D29</f>
        <v>0</v>
      </c>
      <c r="D82" s="1">
        <f>+'PABELLON I'!D73</f>
        <v>0</v>
      </c>
      <c r="E82" s="1">
        <f>+'PABELLON I'!D115</f>
        <v>0</v>
      </c>
      <c r="F82" s="1">
        <f>+'PABELLON I'!D157</f>
        <v>0</v>
      </c>
      <c r="G82" s="1">
        <f>+'PABELLON I'!K29</f>
        <v>0</v>
      </c>
      <c r="H82" s="1">
        <f>+'PABELLON I'!K73</f>
        <v>0</v>
      </c>
      <c r="I82" s="1">
        <f>+'PABELLON I'!K115</f>
        <v>0</v>
      </c>
      <c r="J82" s="1">
        <f>+'PABELLON I'!K157</f>
        <v>0</v>
      </c>
      <c r="K82" s="1">
        <f>+'PABELLON J'!D29</f>
        <v>0</v>
      </c>
      <c r="L82" s="1">
        <f>+'PABELLON J'!D67</f>
        <v>0</v>
      </c>
      <c r="M82" s="1">
        <f>+'PABELLON J'!D104</f>
        <v>0</v>
      </c>
      <c r="N82" s="1">
        <f>+'PABELLON J'!D141</f>
        <v>0</v>
      </c>
      <c r="O82" s="1">
        <f>+'PABELLON J'!D179</f>
        <v>0</v>
      </c>
      <c r="P82" s="1">
        <f>+'PABELLON J'!K29</f>
        <v>0</v>
      </c>
      <c r="Q82" s="1">
        <f>+'PABELLON J'!K67</f>
        <v>0</v>
      </c>
      <c r="R82" s="1">
        <f>+'PABELLON J'!K104</f>
        <v>0</v>
      </c>
      <c r="S82" s="1">
        <f>+'PABELLON J'!K141</f>
        <v>0</v>
      </c>
      <c r="T82" s="1" t="e">
        <f>+'PABELLON K'!#REF!</f>
        <v>#REF!</v>
      </c>
      <c r="U82" s="1">
        <f>+'PABELLON K'!D29</f>
        <v>0</v>
      </c>
      <c r="V82" s="1">
        <f>+'PABELLON K'!D70</f>
        <v>0</v>
      </c>
      <c r="W82" s="1">
        <f>+'PABELLON K'!D111</f>
        <v>0</v>
      </c>
      <c r="X82" s="1">
        <f>+'PABELLON K'!D152</f>
        <v>0</v>
      </c>
      <c r="Y82" s="1">
        <f>+'PABELLON K'!D193</f>
        <v>0</v>
      </c>
      <c r="Z82" s="1">
        <f>+'PABELLON K'!K29</f>
        <v>0</v>
      </c>
      <c r="AA82" s="1">
        <f>+'PABELLON K'!K70</f>
        <v>0</v>
      </c>
      <c r="AB82" s="1">
        <f>+'PABELLON K'!K111</f>
        <v>0</v>
      </c>
      <c r="AC82" s="1">
        <f>+'PABELLON K'!K152</f>
        <v>0</v>
      </c>
      <c r="AD82" s="1">
        <f>+'PABELLON K'!K193</f>
        <v>0</v>
      </c>
      <c r="AE82" s="1">
        <f>+'PABELLON R'!D30</f>
        <v>0</v>
      </c>
      <c r="AF82" s="1">
        <f>+'PABELLON R'!D71</f>
        <v>0</v>
      </c>
      <c r="AG82" s="1" t="str">
        <f>+'PABELLON R'!D114</f>
        <v>LUIS MANRRIQUEZ</v>
      </c>
      <c r="AH82" s="1">
        <f>+'PABELLON R'!K30</f>
        <v>0</v>
      </c>
      <c r="AI82" s="1">
        <f>+'PABELLON R'!K71</f>
        <v>0</v>
      </c>
      <c r="AJ82" s="1">
        <f>+'PABELLON R'!K114</f>
        <v>0</v>
      </c>
    </row>
    <row r="83" spans="1:36" s="10" customFormat="1" ht="15" customHeight="1" thickBot="1">
      <c r="A83" s="41"/>
      <c r="B83" s="31" t="s">
        <v>127</v>
      </c>
      <c r="C83" s="2">
        <f>+'PABELLON I'!D31</f>
        <v>0</v>
      </c>
      <c r="D83" s="2" t="str">
        <f>+'PABELLON I'!D75</f>
        <v>CARRERA TECNICA</v>
      </c>
      <c r="E83" s="2">
        <f>+'PABELLON I'!D117</f>
        <v>0</v>
      </c>
      <c r="F83" s="2" t="str">
        <f>+'PABELLON I'!D159</f>
        <v>CARRERA TECNICA</v>
      </c>
      <c r="G83" s="2" t="str">
        <f>+'PABELLON I'!K31</f>
        <v>CARRERA TECNICA</v>
      </c>
      <c r="H83" s="2" t="str">
        <f>+'PABELLON I'!K75</f>
        <v>CARRERA TECNICA</v>
      </c>
      <c r="I83" s="2" t="str">
        <f>+'PABELLON I'!K117</f>
        <v>CARRERA TECNICA</v>
      </c>
      <c r="J83" s="2">
        <f>+'PABELLON I'!K159</f>
        <v>0</v>
      </c>
      <c r="K83" s="2" t="str">
        <f>+'PABELLON J'!D31</f>
        <v>CARRERA TECNICA</v>
      </c>
      <c r="L83" s="2" t="str">
        <f>+'PABELLON J'!D69</f>
        <v>CARRERA TECNICA</v>
      </c>
      <c r="M83" s="2" t="str">
        <f>+'PABELLON J'!D106</f>
        <v>CARRERA TECNICA</v>
      </c>
      <c r="N83" s="2">
        <f>+'PABELLON J'!D143</f>
        <v>0</v>
      </c>
      <c r="O83" s="2">
        <f>+'PABELLON J'!D181</f>
        <v>0</v>
      </c>
      <c r="P83" s="2">
        <f>+'PABELLON J'!K31</f>
        <v>0</v>
      </c>
      <c r="Q83" s="2" t="str">
        <f>+'PABELLON J'!K69</f>
        <v>CARRERATECNICA</v>
      </c>
      <c r="R83" s="2">
        <f>+'PABELLON J'!K106</f>
        <v>0</v>
      </c>
      <c r="S83" s="2" t="str">
        <f>+'PABELLON J'!K143</f>
        <v>CARRERA TECNICA</v>
      </c>
      <c r="T83" s="2" t="e">
        <f>+'PABELLON K'!#REF!</f>
        <v>#REF!</v>
      </c>
      <c r="U83" s="2">
        <f>+'PABELLON K'!D30</f>
        <v>0</v>
      </c>
      <c r="V83" s="2" t="str">
        <f>+'PABELLON K'!D72</f>
        <v>CARRERA TECNICA</v>
      </c>
      <c r="W83" s="2">
        <f>+'PABELLON K'!D112</f>
        <v>0</v>
      </c>
      <c r="X83" s="2">
        <f>+'PABELLON K'!D154</f>
        <v>0</v>
      </c>
      <c r="Y83" s="2" t="str">
        <f>+'PABELLON K'!D195</f>
        <v>CARRERATECNICA</v>
      </c>
      <c r="Z83" s="2">
        <f>+'PABELLON K'!K31</f>
        <v>0</v>
      </c>
      <c r="AA83" s="2">
        <f>+'PABELLON K'!K71</f>
        <v>0</v>
      </c>
      <c r="AB83" s="2">
        <f>+'PABELLON K'!K113</f>
        <v>0</v>
      </c>
      <c r="AC83" s="2">
        <f>+'PABELLON K'!K153</f>
        <v>0</v>
      </c>
      <c r="AD83" s="2" t="str">
        <f>+'PABELLON K'!K195</f>
        <v>CARRERATECNICA</v>
      </c>
      <c r="AE83" s="2">
        <f>+'PABELLON R'!D32</f>
        <v>0</v>
      </c>
      <c r="AF83" s="2" t="str">
        <f>+'PABELLON R'!D73</f>
        <v>CARRERA TECNICA</v>
      </c>
      <c r="AG83" s="2">
        <f>+'PABELLON R'!D116</f>
        <v>0</v>
      </c>
      <c r="AH83" s="2" t="str">
        <f>+'PABELLON R'!K32</f>
        <v>CARRERA TECNICA</v>
      </c>
      <c r="AI83" s="2" t="str">
        <f>+'PABELLON R'!K73</f>
        <v>CARRERATECNICA</v>
      </c>
      <c r="AJ83" s="2" t="str">
        <f>+'PABELLON R'!K116</f>
        <v>CARRERA TECNICA</v>
      </c>
    </row>
    <row r="84" spans="1:36" s="11" customFormat="1" ht="15" customHeight="1" thickBot="1" thickTop="1">
      <c r="A84" s="42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</row>
    <row r="85" spans="1:36" s="10" customFormat="1" ht="15" customHeight="1" thickTop="1">
      <c r="A85" s="48"/>
      <c r="B85" s="29" t="s">
        <v>106</v>
      </c>
      <c r="C85" s="3" t="str">
        <f>+'PABELLON I'!E3</f>
        <v>BIOLOGIA GRAL</v>
      </c>
      <c r="D85" s="3" t="str">
        <f>+'PABELLON I'!E47</f>
        <v>FISICA II</v>
      </c>
      <c r="E85" s="3" t="str">
        <f>+'PABELLON I'!E89</f>
        <v>FISICA I </v>
      </c>
      <c r="F85" s="3" t="str">
        <f>+'PABELLON I'!E131</f>
        <v>TECN. DE LOS ALIMENTOS</v>
      </c>
      <c r="G85" s="3" t="str">
        <f>+'PABELLON I'!L3</f>
        <v>TOPICOS PARA LA CIUDADANIA</v>
      </c>
      <c r="H85" s="3" t="str">
        <f>+'PABELLON I'!L47</f>
        <v>POLITICAS PUB Y SOC.</v>
      </c>
      <c r="I85" s="3" t="str">
        <f>+'PABELLON I'!L89</f>
        <v>SISTEMATIZACION</v>
      </c>
      <c r="J85" s="3" t="str">
        <f>+'PABELLON I'!L131</f>
        <v>HISTOLOGIA</v>
      </c>
      <c r="K85" s="3" t="str">
        <f>+'PABELLON J'!E3</f>
        <v>FISICA II</v>
      </c>
      <c r="L85" s="3" t="str">
        <f>+'PABELLON J'!E41</f>
        <v>NEUROFISILOGIA</v>
      </c>
      <c r="M85" s="3" t="str">
        <f>+'PABELLON J'!E78</f>
        <v>LINGÜÍSTICA DEL TEXTO</v>
      </c>
      <c r="N85" s="3" t="str">
        <f>+'PABELLON J'!E115</f>
        <v>TALLER CORAL II</v>
      </c>
      <c r="O85" s="3" t="str">
        <f>+'PABELLON J'!E153</f>
        <v>LITERATURA ESPAÑOLA I</v>
      </c>
      <c r="P85" s="3" t="str">
        <f>+'PABELLON J'!K3</f>
        <v>FISICA II</v>
      </c>
      <c r="Q85" s="3" t="str">
        <f>+'PABELLON J'!L41</f>
        <v>CALCUL O II</v>
      </c>
      <c r="R85" s="3" t="str">
        <f>+'PABELLON J'!L78</f>
        <v>ARTE Y CULTURA I</v>
      </c>
      <c r="S85" s="3" t="str">
        <f>+'PABELLON J'!L115</f>
        <v>FISICA II</v>
      </c>
      <c r="T85" s="3" t="e">
        <f>+'PABELLON K'!#REF!</f>
        <v>#REF!</v>
      </c>
      <c r="U85" s="3" t="str">
        <f>+'PABELLON K'!E3</f>
        <v>CONSTRUCCION DE SISTEMAS NUMERICOS</v>
      </c>
      <c r="V85" s="3" t="str">
        <f>+'PABELLON K'!E44</f>
        <v>HIST DE LA CULTURAS DE CHIL</v>
      </c>
      <c r="W85" s="3" t="str">
        <f>+'PABELLON K'!E85</f>
        <v>FUNDAMENTO DE LA COM</v>
      </c>
      <c r="X85" s="3" t="str">
        <f>+'PABELLON K'!E126</f>
        <v>DIFICULTADES MOTRICES EN NIÑOS DE 0 A 6 AÑOS</v>
      </c>
      <c r="Y85" s="3" t="str">
        <f>+'PABELLON K'!E167</f>
        <v>ALGEBRA I</v>
      </c>
      <c r="Z85" s="3" t="e">
        <f>+'PABELLON K'!#REF!</f>
        <v>#REF!</v>
      </c>
      <c r="AA85" s="3" t="str">
        <f>+'PABELLON K'!L44</f>
        <v>OBSTETRICIA II</v>
      </c>
      <c r="AB85" s="3" t="str">
        <f>+'PABELLON K'!L85</f>
        <v>METODOLOGIAS Y ESTRATEGIAS DIDAC.</v>
      </c>
      <c r="AC85" s="3" t="str">
        <f>+'PABELLON K'!L126</f>
        <v>GRAMATICA</v>
      </c>
      <c r="AD85" s="3" t="str">
        <f>+'PABELLON K'!L167</f>
        <v>ANTROPOLOGIA SOCIOCULTURAL</v>
      </c>
      <c r="AE85" s="3" t="str">
        <f>+'PABELLON R'!E4</f>
        <v>ANATOMIA</v>
      </c>
      <c r="AF85" s="3">
        <f>+'PABELLON K'!L3</f>
        <v>0</v>
      </c>
      <c r="AG85" s="3" t="str">
        <f>+'PABELLON R'!E88</f>
        <v>FISICA I </v>
      </c>
      <c r="AH85" s="3" t="str">
        <f>+'PABELLON R'!L4</f>
        <v>FISICA I </v>
      </c>
      <c r="AI85" s="3" t="str">
        <f>+'PABELLON R'!L45</f>
        <v>BIOLOGIA CELULAR</v>
      </c>
      <c r="AJ85" s="3" t="str">
        <f>+'PABELLON R'!L88</f>
        <v>EMBRIOLOGIA</v>
      </c>
    </row>
    <row r="86" spans="1:36" s="10" customFormat="1" ht="15" customHeight="1">
      <c r="A86" s="48"/>
      <c r="B86" s="30"/>
      <c r="C86" s="1">
        <f>+'PABELLON I'!E4</f>
        <v>0</v>
      </c>
      <c r="D86" s="1" t="str">
        <f>+'PABELLON I'!E48</f>
        <v>A. URZUA</v>
      </c>
      <c r="E86" s="1">
        <f>+'PABELLON I'!E90</f>
        <v>0</v>
      </c>
      <c r="F86" s="1" t="str">
        <f>+'PABELLON I'!E132</f>
        <v>3 AÑO</v>
      </c>
      <c r="G86" s="1" t="str">
        <f>+'PABELLON I'!L4</f>
        <v>L. PIZARRO</v>
      </c>
      <c r="H86" s="1" t="str">
        <f>+'PABELLON I'!L48</f>
        <v>MARCELO CARRERA</v>
      </c>
      <c r="I86" s="1" t="str">
        <f>+'PABELLON I'!L90</f>
        <v>M. VARGAS</v>
      </c>
      <c r="J86" s="1" t="str">
        <f>+'PABELLON I'!L132</f>
        <v>LUIS URRUTIA</v>
      </c>
      <c r="K86" s="1" t="str">
        <f>+'PABELLON J'!E4</f>
        <v>A. RECTUCIA</v>
      </c>
      <c r="L86" s="1">
        <f>+'PABELLON J'!E42</f>
        <v>0</v>
      </c>
      <c r="M86" s="1" t="str">
        <f>+'PABELLON J'!E79</f>
        <v>NICOLE RIVEROS</v>
      </c>
      <c r="N86" s="1" t="str">
        <f>+'PABELLON J'!E116</f>
        <v>LUIS PEDRAZA</v>
      </c>
      <c r="O86" s="1">
        <f>+'PABELLON J'!E155</f>
        <v>0</v>
      </c>
      <c r="P86" s="1" t="str">
        <f>+'PABELLON J'!K4</f>
        <v>O. JIMENEZ</v>
      </c>
      <c r="Q86" s="1" t="str">
        <f>+'PABELLON J'!L42</f>
        <v>FCO TAPIA</v>
      </c>
      <c r="R86" s="1" t="str">
        <f>+'PABELLON J'!L79</f>
        <v>ANTONIETA CLUNES</v>
      </c>
      <c r="S86" s="1" t="str">
        <f>+'PABELLON J'!L116</f>
        <v>MARIA DEL PILAR</v>
      </c>
      <c r="T86" s="1" t="e">
        <f>+'PABELLON K'!#REF!</f>
        <v>#REF!</v>
      </c>
      <c r="U86" s="1">
        <f>+'PABELLON K'!E4</f>
        <v>0</v>
      </c>
      <c r="V86" s="1" t="str">
        <f>+'PABELLON K'!E45</f>
        <v>EBED14</v>
      </c>
      <c r="W86" s="1" t="str">
        <f>+'PABELLON K'!E86</f>
        <v>MARIA JOSE GAMBOA</v>
      </c>
      <c r="X86" s="1" t="str">
        <f>+'PABELLON K'!E127</f>
        <v>P. HONORES</v>
      </c>
      <c r="Y86" s="1" t="str">
        <f>+'PABELLON K'!E168</f>
        <v>NELSON ACUÑA</v>
      </c>
      <c r="Z86" s="1" t="e">
        <f>+'PABELLON K'!#REF!</f>
        <v>#REF!</v>
      </c>
      <c r="AA86" s="1">
        <f>+'PABELLON K'!L45</f>
        <v>0</v>
      </c>
      <c r="AB86" s="1" t="str">
        <f>+'PABELLON K'!L86</f>
        <v>CINTIA GONZALES</v>
      </c>
      <c r="AC86" s="1">
        <f>+'PABELLON K'!L127</f>
        <v>0</v>
      </c>
      <c r="AD86" s="1">
        <f>+'PABELLON K'!L168</f>
        <v>0</v>
      </c>
      <c r="AE86" s="1" t="str">
        <f>+'PABELLON R'!E5</f>
        <v> J. URBINA</v>
      </c>
      <c r="AF86" s="1">
        <f>+'PABELLON K'!L4</f>
        <v>0</v>
      </c>
      <c r="AG86" s="1">
        <f>+'PABELLON R'!E89</f>
        <v>0</v>
      </c>
      <c r="AH86" s="1">
        <f>+'PABELLON R'!L5</f>
        <v>0</v>
      </c>
      <c r="AI86" s="1">
        <f>+'PABELLON R'!L46</f>
        <v>0</v>
      </c>
      <c r="AJ86" s="1" t="str">
        <f>+'PABELLON R'!L89</f>
        <v>E. DIAZ</v>
      </c>
    </row>
    <row r="87" spans="1:36" s="10" customFormat="1" ht="15" customHeight="1" thickBot="1">
      <c r="A87" s="48"/>
      <c r="B87" s="31" t="s">
        <v>107</v>
      </c>
      <c r="C87" s="2" t="str">
        <f>+'PABELLON I'!E6</f>
        <v>BACHILLERATO CS SALUD</v>
      </c>
      <c r="D87" s="1" t="str">
        <f>+'PABELLON I'!E50</f>
        <v>ING. PLAN COMUN</v>
      </c>
      <c r="E87" s="1" t="str">
        <f>+'PABELLON I'!E92</f>
        <v>ING. PLAN COMUN</v>
      </c>
      <c r="F87" s="1" t="str">
        <f>+'PABELLON I'!E134</f>
        <v>NUTRICION Y DIET.</v>
      </c>
      <c r="G87" s="2" t="str">
        <f>+'PABELLON I'!L6</f>
        <v>PED. EDUCACION PARVULARIA</v>
      </c>
      <c r="H87" s="1" t="str">
        <f>+'PABELLON I'!L50</f>
        <v>TRABAJO SOCIAL</v>
      </c>
      <c r="I87" s="1" t="str">
        <f>+'PABELLON I'!L92</f>
        <v>TRABAJO SOCIAL</v>
      </c>
      <c r="J87" s="1">
        <f>+'PABELLON I'!L134</f>
        <v>0</v>
      </c>
      <c r="K87" s="1" t="str">
        <f>+'PABELLON J'!E6</f>
        <v>ING. PLAN COMUN</v>
      </c>
      <c r="L87" s="2" t="str">
        <f>+'PABELLON J'!E44</f>
        <v>KINESIOLOGIA</v>
      </c>
      <c r="M87" s="2" t="str">
        <f>+'PABELLON J'!E81</f>
        <v>PED. LENGUAJE</v>
      </c>
      <c r="N87" s="2" t="str">
        <f>+'PABELLON J'!E118</f>
        <v>MUSICA</v>
      </c>
      <c r="O87" s="2" t="str">
        <f>+'PABELLON J'!E156</f>
        <v>PED. LENGUAJE</v>
      </c>
      <c r="P87" s="1" t="str">
        <f>+'PABELLON J'!K6</f>
        <v>KINESIOLOGIA</v>
      </c>
      <c r="Q87" s="2" t="str">
        <f>+'PABELLON J'!L44</f>
        <v>BACHILLERATO</v>
      </c>
      <c r="R87" s="2" t="str">
        <f>+'PABELLON J'!L81</f>
        <v>TEATRO</v>
      </c>
      <c r="S87" s="2" t="str">
        <f>+'PABELLON J'!L118</f>
        <v>ING. PLAN COMUN</v>
      </c>
      <c r="T87" s="2" t="e">
        <f>+'PABELLON K'!#REF!</f>
        <v>#REF!</v>
      </c>
      <c r="U87" s="2" t="str">
        <f>+'PABELLON K'!E6</f>
        <v>PED. BASICA</v>
      </c>
      <c r="V87" s="2" t="str">
        <f>+'PABELLON K'!E47</f>
        <v>PED. BASICA</v>
      </c>
      <c r="W87" s="1" t="str">
        <f>+'PABELLON K'!E88</f>
        <v>PED. LENGUAJE</v>
      </c>
      <c r="X87" s="1" t="str">
        <f>+'PABELLON K'!E129</f>
        <v>PED. EDUCACION PARVULARIA</v>
      </c>
      <c r="Y87" s="2" t="str">
        <f>+'PABELLON K'!D170</f>
        <v>PED. EDUC. PARVULARIA</v>
      </c>
      <c r="Z87" s="2" t="e">
        <f>+'PABELLON K'!#REF!</f>
        <v>#REF!</v>
      </c>
      <c r="AA87" s="2">
        <f>+'PABELLON K'!L47</f>
        <v>0</v>
      </c>
      <c r="AB87" s="2" t="str">
        <f>+'PABELLON K'!L88</f>
        <v>PED. EDUC. FISICA</v>
      </c>
      <c r="AC87" s="1" t="str">
        <f>+'PABELLON K'!L129</f>
        <v>PED. BASICA</v>
      </c>
      <c r="AD87" s="1" t="str">
        <f>+'PABELLON K'!L170</f>
        <v>PSICOLOGIA</v>
      </c>
      <c r="AE87" s="1" t="str">
        <f>+'PABELLON R'!E7</f>
        <v>KINESIOLOGIA</v>
      </c>
      <c r="AF87" s="1">
        <f>+'PABELLON K'!L6</f>
        <v>0</v>
      </c>
      <c r="AG87" s="1" t="str">
        <f>+'PABELLON R'!E91</f>
        <v>ING. PLAN COMUN</v>
      </c>
      <c r="AH87" s="1" t="str">
        <f>+'PABELLON R'!L7</f>
        <v>ING. PLAN COMUN</v>
      </c>
      <c r="AI87" s="1" t="str">
        <f>+'PABELLON R'!L48</f>
        <v>ODONTOLOGIA</v>
      </c>
      <c r="AJ87" s="1">
        <f>+'PABELLON R'!L91</f>
        <v>0</v>
      </c>
    </row>
    <row r="88" spans="1:36" s="10" customFormat="1" ht="15" customHeight="1">
      <c r="A88" s="48"/>
      <c r="B88" s="29" t="s">
        <v>108</v>
      </c>
      <c r="C88" s="3" t="str">
        <f>+'PABELLON I'!E7</f>
        <v>METODOLOGIAS Y ESTRATEGIAS DIDAC.</v>
      </c>
      <c r="D88" s="3" t="str">
        <f>+'PABELLON I'!E51</f>
        <v>BIOLOGIA GRAL Y DESA</v>
      </c>
      <c r="E88" s="3" t="str">
        <f>+'PABELLON I'!E93</f>
        <v>EPISTEMOLOGIA DE LAS CS. SOC.</v>
      </c>
      <c r="F88" s="3" t="str">
        <f>+'PABELLON I'!E135</f>
        <v>ALIMENTO </v>
      </c>
      <c r="G88" s="3" t="str">
        <f>+'PABELLON I'!L7</f>
        <v>MATEMATICAS I</v>
      </c>
      <c r="H88" s="3" t="e">
        <f>+'PABELLON I'!#REF!</f>
        <v>#REF!</v>
      </c>
      <c r="I88" s="3" t="str">
        <f>+'PABELLON I'!L93</f>
        <v>ECUACIONES DIFER</v>
      </c>
      <c r="J88" s="3" t="str">
        <f>+'PABELLON I'!L135</f>
        <v>OBSTETRICIA</v>
      </c>
      <c r="K88" s="3" t="str">
        <f>+'PABELLON J'!E7</f>
        <v>ALGEBRA II</v>
      </c>
      <c r="L88" s="3" t="str">
        <f>+'PABELLON J'!E45</f>
        <v>KINESIOLOGIA</v>
      </c>
      <c r="M88" s="3" t="str">
        <f>+'PABELLON J'!E82</f>
        <v>INSTRUMENTO II</v>
      </c>
      <c r="N88" s="3" t="str">
        <f>+'PABELLON J'!E119</f>
        <v>TALLER CORAL IV</v>
      </c>
      <c r="O88" s="3" t="str">
        <f>+'PABELLON J'!E157</f>
        <v>LITERATURA ESPAÑOLA I</v>
      </c>
      <c r="P88" s="3" t="str">
        <f>+'PABELLON J'!L7</f>
        <v>ALGEBRA II</v>
      </c>
      <c r="Q88" s="3" t="str">
        <f>+'PABELLON J'!L45</f>
        <v>ECUACIONES DIFER</v>
      </c>
      <c r="R88" s="3" t="str">
        <f>+'PABELLON J'!L82</f>
        <v>HISTORIA DEL TEATRO</v>
      </c>
      <c r="S88" s="3" t="str">
        <f>+'PABELLON J'!L119</f>
        <v>CONTEXTO SOCIO HISTORICO</v>
      </c>
      <c r="T88" s="3" t="e">
        <f>+'PABELLON K'!#REF!</f>
        <v>#REF!</v>
      </c>
      <c r="U88" s="3">
        <f>+'PABELLON K'!E7</f>
        <v>0</v>
      </c>
      <c r="V88" s="3" t="str">
        <f>+'PABELLON K'!E48</f>
        <v>FRACCIONES Y DECIMALES</v>
      </c>
      <c r="W88" s="3" t="str">
        <f>+'PABELLON K'!E89</f>
        <v>GRAMATICA II</v>
      </c>
      <c r="X88" s="3" t="str">
        <f>+'PABELLON K'!E130</f>
        <v>METOD. TRABAJO SOC</v>
      </c>
      <c r="Y88" s="3" t="str">
        <f>+'PABELLON K'!E171</f>
        <v>ALGEBRA DISCRETA</v>
      </c>
      <c r="Z88" s="3" t="str">
        <f>+'PABELLON K'!L7</f>
        <v>ELECTIVO </v>
      </c>
      <c r="AA88" s="3" t="str">
        <f>+'PABELLON K'!L48</f>
        <v>OBSTETRICIA</v>
      </c>
      <c r="AB88" s="3" t="str">
        <f>+'PABELLON K'!L89</f>
        <v>ALGEBRA II</v>
      </c>
      <c r="AC88" s="3" t="str">
        <f>+'PABELLON K'!L130</f>
        <v>TEORIA LITERARIA</v>
      </c>
      <c r="AD88" s="3" t="str">
        <f>+'PABELLON K'!L171</f>
        <v>ANTROPOLOGIA SOCIOCULTURAL</v>
      </c>
      <c r="AE88" s="3">
        <f>+'PABELLON R'!E8</f>
        <v>0</v>
      </c>
      <c r="AF88" s="3" t="str">
        <f>+'PABELLON R'!E49</f>
        <v>TERAPIA OCUPACIONAL</v>
      </c>
      <c r="AG88" s="3" t="str">
        <f>+'PABELLON R'!E92</f>
        <v>ORIENTACION PROFESI</v>
      </c>
      <c r="AH88" s="3" t="e">
        <f>+'PABELLON R'!#REF!</f>
        <v>#REF!</v>
      </c>
      <c r="AI88" s="3" t="str">
        <f>+'PABELLON R'!L49</f>
        <v>DESARROLLO PERS 1</v>
      </c>
      <c r="AJ88" s="3" t="str">
        <f>+'PABELLON R'!L92</f>
        <v>MEDICINA</v>
      </c>
    </row>
    <row r="89" spans="1:36" s="10" customFormat="1" ht="15" customHeight="1">
      <c r="A89" s="48"/>
      <c r="B89" s="30"/>
      <c r="C89" s="1" t="str">
        <f>+'PABELLON I'!E8</f>
        <v>CINTIA GONZALES</v>
      </c>
      <c r="D89" s="1">
        <f>+'PABELLON I'!E52</f>
        <v>0</v>
      </c>
      <c r="E89" s="1" t="str">
        <f>+'PABELLON I'!E94</f>
        <v>GABRIEL ELIZONDO</v>
      </c>
      <c r="F89" s="1" t="str">
        <f>+'PABELLON I'!E136</f>
        <v>1 AÑO</v>
      </c>
      <c r="G89" s="1">
        <f>+'PABELLON I'!L8</f>
        <v>0</v>
      </c>
      <c r="H89" s="1" t="e">
        <f>+'PABELLON I'!#REF!</f>
        <v>#REF!</v>
      </c>
      <c r="I89" s="1">
        <f>+'PABELLON I'!L94</f>
        <v>0</v>
      </c>
      <c r="J89" s="1">
        <f>+'PABELLON I'!L136</f>
        <v>0</v>
      </c>
      <c r="K89" s="1">
        <f>+'PABELLON J'!E8</f>
        <v>0</v>
      </c>
      <c r="L89" s="1">
        <f>+'PABELLON J'!E46</f>
        <v>0</v>
      </c>
      <c r="M89" s="1" t="str">
        <f>+'PABELLON J'!E83</f>
        <v>CLAUDIO NAZAR</v>
      </c>
      <c r="N89" s="1" t="str">
        <f>+'PABELLON J'!E120</f>
        <v>LUIS PEDRAZA</v>
      </c>
      <c r="O89" s="1" t="str">
        <f>+'PABELLON J'!E158</f>
        <v>O. GRANDON</v>
      </c>
      <c r="P89" s="1">
        <f>+'PABELLON J'!L8</f>
        <v>0</v>
      </c>
      <c r="Q89" s="1">
        <f>+'PABELLON J'!L46</f>
        <v>0</v>
      </c>
      <c r="R89" s="1" t="str">
        <f>+'PABELLON J'!L83</f>
        <v>PATRICIA BENNETT</v>
      </c>
      <c r="S89" s="1" t="str">
        <f>+'PABELLON J'!L120</f>
        <v>SILVANA REYES</v>
      </c>
      <c r="T89" s="1" t="e">
        <f>+'PABELLON K'!#REF!</f>
        <v>#REF!</v>
      </c>
      <c r="U89" s="1">
        <f>+'PABELLON K'!E8</f>
        <v>0</v>
      </c>
      <c r="V89" s="1">
        <f>+'PABELLON K'!E49</f>
        <v>0</v>
      </c>
      <c r="W89" s="1">
        <f>+'PABELLON K'!E90</f>
        <v>0</v>
      </c>
      <c r="X89" s="1" t="str">
        <f>+'PABELLON K'!E131</f>
        <v>M. CARRERA</v>
      </c>
      <c r="Y89" s="1">
        <f>+'PABELLON K'!E172</f>
        <v>0</v>
      </c>
      <c r="Z89" s="1" t="str">
        <f>+'PABELLON K'!L8</f>
        <v>LUARA MORALES</v>
      </c>
      <c r="AA89" s="1">
        <f>+'PABELLON K'!L49</f>
        <v>0</v>
      </c>
      <c r="AB89" s="1">
        <f>+'PABELLON K'!L90</f>
        <v>0</v>
      </c>
      <c r="AC89" s="1">
        <f>+'PABELLON K'!L132</f>
        <v>0</v>
      </c>
      <c r="AD89" s="1">
        <f>+'PABELLON K'!L172</f>
        <v>0</v>
      </c>
      <c r="AE89" s="1" t="e">
        <f>+'PABELLON R'!#REF!</f>
        <v>#REF!</v>
      </c>
      <c r="AF89" s="1">
        <f>+'PABELLON R'!E50</f>
        <v>0</v>
      </c>
      <c r="AG89" s="1">
        <f>+'PABELLON R'!E93</f>
        <v>0</v>
      </c>
      <c r="AH89" s="1" t="e">
        <f>+'PABELLON R'!#REF!</f>
        <v>#REF!</v>
      </c>
      <c r="AI89" s="1" t="str">
        <f>+'PABELLON R'!L50</f>
        <v>M. VARGAS</v>
      </c>
      <c r="AJ89" s="1" t="str">
        <f>+'PABELLON R'!L93</f>
        <v>QUIMICA GRAL.</v>
      </c>
    </row>
    <row r="90" spans="1:36" s="10" customFormat="1" ht="15" customHeight="1" thickBot="1">
      <c r="A90" s="48" t="s">
        <v>137</v>
      </c>
      <c r="B90" s="31" t="s">
        <v>110</v>
      </c>
      <c r="C90" s="2" t="str">
        <f>+'PABELLON I'!E10</f>
        <v>PED. EDUC. FISICA</v>
      </c>
      <c r="D90" s="1">
        <f>+'PABELLON I'!E54</f>
        <v>0</v>
      </c>
      <c r="E90" s="1" t="str">
        <f>+'PABELLON I'!E96</f>
        <v>TRABAJO SOCIAL</v>
      </c>
      <c r="F90" s="1" t="str">
        <f>+'PABELLON I'!E138</f>
        <v>NUTRICION Y DIET.</v>
      </c>
      <c r="G90" s="2">
        <f>+'PABELLON I'!L10</f>
        <v>0</v>
      </c>
      <c r="H90" s="1" t="e">
        <f>+'PABELLON I'!#REF!</f>
        <v>#REF!</v>
      </c>
      <c r="I90" s="1" t="str">
        <f>+'PABELLON I'!L96</f>
        <v>ING. PLAN COMUN</v>
      </c>
      <c r="J90" s="1">
        <f>+'PABELLON I'!L138</f>
        <v>0</v>
      </c>
      <c r="K90" s="1" t="str">
        <f>+'PABELLON J'!E10</f>
        <v>ING. PLAN COMUN</v>
      </c>
      <c r="L90" s="2">
        <f>+'PABELLON J'!E48</f>
        <v>0</v>
      </c>
      <c r="M90" s="2" t="str">
        <f>+'PABELLON J'!E85</f>
        <v>MUSICA</v>
      </c>
      <c r="N90" s="2" t="str">
        <f>+'PABELLON J'!E122</f>
        <v>MUSICA</v>
      </c>
      <c r="O90" s="2" t="str">
        <f>+'PABELLON J'!E160</f>
        <v>PED. LENGUAJE</v>
      </c>
      <c r="P90" s="1" t="str">
        <f>+'PABELLON J'!L10</f>
        <v>ING. PLAN COMUN</v>
      </c>
      <c r="Q90" s="2" t="str">
        <f>+'PABELLON J'!L48</f>
        <v>ING. PLAN COMUN</v>
      </c>
      <c r="R90" s="2" t="str">
        <f>+'PABELLON J'!L85</f>
        <v>TEATRO</v>
      </c>
      <c r="S90" s="1" t="str">
        <f>+'PABELLON J'!L122</f>
        <v>PED. EDUCACION PARVULARIA</v>
      </c>
      <c r="T90" s="2" t="e">
        <f>+'PABELLON K'!#REF!</f>
        <v>#REF!</v>
      </c>
      <c r="U90" s="2">
        <f>+'PABELLON K'!E10</f>
        <v>0</v>
      </c>
      <c r="V90" s="2" t="str">
        <f>+'PABELLON K'!E51</f>
        <v>PED. BASICA</v>
      </c>
      <c r="W90" s="1" t="str">
        <f>+'PABELLON K'!E92</f>
        <v>PED. LENGUAJE</v>
      </c>
      <c r="X90" s="1" t="str">
        <f>+'PABELLON K'!E133</f>
        <v>TRABAJO SOCIAL</v>
      </c>
      <c r="Y90" s="2" t="str">
        <f>+'PABELLON K'!D174</f>
        <v>TEC. MEDICA</v>
      </c>
      <c r="Z90" s="2" t="str">
        <f>+'PABELLON K'!L10</f>
        <v>BACHILLERATO CS</v>
      </c>
      <c r="AA90" s="2">
        <f>+'PABELLON K'!L51</f>
        <v>0</v>
      </c>
      <c r="AB90" s="2" t="str">
        <f>+'PABELLON K'!L92</f>
        <v>ING. PLAN COMUN</v>
      </c>
      <c r="AC90" s="1" t="str">
        <f>+'PABELLON K'!L133</f>
        <v>PED. BASICA</v>
      </c>
      <c r="AD90" s="1" t="str">
        <f>+'PABELLON K'!L174</f>
        <v>PSICOLOGIA</v>
      </c>
      <c r="AE90" s="1" t="str">
        <f>+'PABELLON R'!E9</f>
        <v>NEUROANATOMIA</v>
      </c>
      <c r="AF90" s="1">
        <f>+'PABELLON R'!E52</f>
        <v>0</v>
      </c>
      <c r="AG90" s="1" t="str">
        <f>+'PABELLON R'!E95</f>
        <v>BACHILLERATO CS SALUD</v>
      </c>
      <c r="AH90" s="1" t="str">
        <f>+'PABELLON R'!L8</f>
        <v>INTRODUCCION A LA </v>
      </c>
      <c r="AI90" s="1" t="str">
        <f>+'PABELLON R'!L52</f>
        <v>TRABAJO SOCIAL</v>
      </c>
      <c r="AJ90" s="2" t="str">
        <f>+'PABELLON R'!L95</f>
        <v>QI232</v>
      </c>
    </row>
    <row r="91" spans="1:36" s="10" customFormat="1" ht="15" customHeight="1">
      <c r="A91" s="48"/>
      <c r="B91" s="29" t="s">
        <v>111</v>
      </c>
      <c r="C91" s="3">
        <f>+'PABELLON I'!E11</f>
        <v>0</v>
      </c>
      <c r="D91" s="3" t="str">
        <f>+'PABELLON I'!E55</f>
        <v>ENFERMERIA</v>
      </c>
      <c r="E91" s="3">
        <f>+'PABELLON I'!E97</f>
        <v>0</v>
      </c>
      <c r="F91" s="3">
        <f>+'PABELLON I'!E139</f>
        <v>0</v>
      </c>
      <c r="G91" s="3" t="str">
        <f>+'PABELLON I'!L11</f>
        <v>BIOQUIMICA</v>
      </c>
      <c r="H91" s="3">
        <f>+'PABELLON I'!L55</f>
        <v>0</v>
      </c>
      <c r="I91" s="3">
        <f>+'PABELLON I'!L97</f>
        <v>0</v>
      </c>
      <c r="J91" s="3">
        <f>+'PABELLON I'!L139</f>
        <v>0</v>
      </c>
      <c r="K91" s="3">
        <f>+'PABELLON J'!E11</f>
        <v>0</v>
      </c>
      <c r="L91" s="3">
        <f>+'PABELLON J'!E49</f>
        <v>0</v>
      </c>
      <c r="M91" s="3">
        <f>+'PABELLON J'!E86</f>
        <v>0</v>
      </c>
      <c r="N91" s="3">
        <f>+'PABELLON J'!E123</f>
        <v>0</v>
      </c>
      <c r="O91" s="3">
        <f>+'PABELLON J'!E161</f>
        <v>0</v>
      </c>
      <c r="P91" s="3">
        <f>+'PABELLON J'!L11</f>
        <v>0</v>
      </c>
      <c r="Q91" s="3">
        <f>+'PABELLON J'!L49</f>
        <v>0</v>
      </c>
      <c r="R91" s="3">
        <f>+'PABELLON J'!L86</f>
        <v>0</v>
      </c>
      <c r="S91" s="3">
        <f>+'PABELLON J'!L123</f>
        <v>0</v>
      </c>
      <c r="T91" s="3" t="e">
        <f>+'PABELLON K'!#REF!</f>
        <v>#REF!</v>
      </c>
      <c r="U91" s="3">
        <f>+'PABELLON K'!E11</f>
        <v>0</v>
      </c>
      <c r="V91" s="3">
        <f>+'PABELLON K'!E52</f>
        <v>0</v>
      </c>
      <c r="W91" s="3">
        <f>+'PABELLON K'!E93</f>
        <v>0</v>
      </c>
      <c r="X91" s="3">
        <f>+'PABELLON K'!E134</f>
        <v>0</v>
      </c>
      <c r="Y91" s="3">
        <f>+'PABELLON K'!E175</f>
        <v>0</v>
      </c>
      <c r="Z91" s="3">
        <f>+'PABELLON K'!L11</f>
        <v>0</v>
      </c>
      <c r="AA91" s="3">
        <f>+'PABELLON K'!L52</f>
        <v>0</v>
      </c>
      <c r="AB91" s="3">
        <f>+'PABELLON K'!L93</f>
        <v>0</v>
      </c>
      <c r="AC91" s="3">
        <f>+'PABELLON K'!L134</f>
        <v>0</v>
      </c>
      <c r="AD91" s="3">
        <f>+'PABELLON K'!L175</f>
        <v>0</v>
      </c>
      <c r="AE91" s="3" t="str">
        <f>+'PABELLON R'!E10</f>
        <v>J. URBINA</v>
      </c>
      <c r="AF91" s="3">
        <f>+'PABELLON R'!E53</f>
        <v>0</v>
      </c>
      <c r="AG91" s="3">
        <f>+'PABELLON R'!E96</f>
        <v>0</v>
      </c>
      <c r="AH91" s="3" t="str">
        <f>+'PABELLON R'!L9</f>
        <v>KINESIOLOGIA</v>
      </c>
      <c r="AI91" s="3">
        <f>+'PABELLON R'!L53</f>
        <v>0</v>
      </c>
      <c r="AJ91" s="1" t="str">
        <f>+'PABELLON R'!L96</f>
        <v>MEDICINA</v>
      </c>
    </row>
    <row r="92" spans="1:36" s="10" customFormat="1" ht="15" customHeight="1">
      <c r="A92" s="48"/>
      <c r="B92" s="30"/>
      <c r="C92" s="1">
        <f>+'PABELLON I'!E12</f>
        <v>0</v>
      </c>
      <c r="D92" s="1">
        <f>+'PABELLON I'!E56</f>
        <v>0</v>
      </c>
      <c r="E92" s="1">
        <f>+'PABELLON I'!E98</f>
        <v>0</v>
      </c>
      <c r="F92" s="1">
        <f>+'PABELLON I'!E140</f>
        <v>0</v>
      </c>
      <c r="G92" s="1">
        <f>+'PABELLON I'!L12</f>
        <v>0</v>
      </c>
      <c r="H92" s="1">
        <f>+'PABELLON I'!L56</f>
        <v>0</v>
      </c>
      <c r="I92" s="1">
        <f>+'PABELLON I'!L98</f>
        <v>0</v>
      </c>
      <c r="J92" s="1">
        <f>+'PABELLON I'!L140</f>
        <v>0</v>
      </c>
      <c r="K92" s="1">
        <f>+'PABELLON J'!E12</f>
        <v>0</v>
      </c>
      <c r="L92" s="1">
        <f>+'PABELLON J'!E50</f>
        <v>0</v>
      </c>
      <c r="M92" s="1">
        <f>+'PABELLON J'!E87</f>
        <v>0</v>
      </c>
      <c r="N92" s="1">
        <f>+'PABELLON J'!E124</f>
        <v>0</v>
      </c>
      <c r="O92" s="1">
        <f>+'PABELLON J'!E162</f>
        <v>0</v>
      </c>
      <c r="P92" s="1">
        <f>+'PABELLON J'!L12</f>
        <v>0</v>
      </c>
      <c r="Q92" s="1">
        <f>+'PABELLON J'!L50</f>
        <v>0</v>
      </c>
      <c r="R92" s="1">
        <f>+'PABELLON J'!L87</f>
        <v>0</v>
      </c>
      <c r="S92" s="1">
        <f>+'PABELLON J'!L124</f>
        <v>0</v>
      </c>
      <c r="T92" s="1" t="e">
        <f>+'PABELLON K'!#REF!</f>
        <v>#REF!</v>
      </c>
      <c r="U92" s="1">
        <f>+'PABELLON K'!E12</f>
        <v>0</v>
      </c>
      <c r="V92" s="1">
        <f>+'PABELLON K'!E53</f>
        <v>0</v>
      </c>
      <c r="W92" s="1">
        <f>+'PABELLON K'!E94</f>
        <v>0</v>
      </c>
      <c r="X92" s="1">
        <f>+'PABELLON K'!E135</f>
        <v>0</v>
      </c>
      <c r="Y92" s="1">
        <f>+'PABELLON K'!E176</f>
        <v>0</v>
      </c>
      <c r="Z92" s="1">
        <f>+'PABELLON K'!L12</f>
        <v>0</v>
      </c>
      <c r="AA92" s="1">
        <f>+'PABELLON K'!L53</f>
        <v>0</v>
      </c>
      <c r="AB92" s="1">
        <f>+'PABELLON K'!L94</f>
        <v>0</v>
      </c>
      <c r="AC92" s="1">
        <f>+'PABELLON K'!L135</f>
        <v>0</v>
      </c>
      <c r="AD92" s="1">
        <f>+'PABELLON K'!L176</f>
        <v>0</v>
      </c>
      <c r="AE92" s="1" t="str">
        <f>+'PABELLON R'!E11</f>
        <v>BI321</v>
      </c>
      <c r="AF92" s="1">
        <f>+'PABELLON R'!E54</f>
        <v>0</v>
      </c>
      <c r="AG92" s="1">
        <f>+'PABELLON R'!E97</f>
        <v>0</v>
      </c>
      <c r="AH92" s="1" t="str">
        <f>+'PABELLON R'!L10</f>
        <v>M. FONTANA</v>
      </c>
      <c r="AI92" s="1">
        <f>+'PABELLON R'!L54</f>
        <v>0</v>
      </c>
      <c r="AJ92" s="1">
        <f>+'PABELLON R'!L97</f>
        <v>0</v>
      </c>
    </row>
    <row r="93" spans="1:36" s="10" customFormat="1" ht="15" customHeight="1" thickBot="1">
      <c r="A93" s="48" t="s">
        <v>113</v>
      </c>
      <c r="B93" s="31" t="s">
        <v>114</v>
      </c>
      <c r="C93" s="2">
        <f>+'PABELLON I'!E14</f>
        <v>0</v>
      </c>
      <c r="D93" s="1">
        <f>+'PABELLON I'!E58</f>
        <v>0</v>
      </c>
      <c r="E93" s="1">
        <f>+'PABELLON I'!E100</f>
        <v>0</v>
      </c>
      <c r="F93" s="1">
        <f>+'PABELLON I'!E142</f>
        <v>0</v>
      </c>
      <c r="G93" s="2">
        <f>+'PABELLON I'!L14</f>
        <v>0</v>
      </c>
      <c r="H93" s="1">
        <f>+'PABELLON I'!L58</f>
        <v>0</v>
      </c>
      <c r="I93" s="1">
        <f>+'PABELLON I'!L100</f>
        <v>0</v>
      </c>
      <c r="J93" s="1">
        <f>+'PABELLON I'!L142</f>
        <v>0</v>
      </c>
      <c r="K93" s="1">
        <f>+'PABELLON J'!E14</f>
        <v>0</v>
      </c>
      <c r="L93" s="2">
        <f>+'PABELLON J'!E52</f>
        <v>0</v>
      </c>
      <c r="M93" s="2">
        <f>+'PABELLON J'!E89</f>
        <v>0</v>
      </c>
      <c r="N93" s="2">
        <f>+'PABELLON J'!E126</f>
        <v>0</v>
      </c>
      <c r="O93" s="2">
        <f>+'PABELLON J'!E164</f>
        <v>0</v>
      </c>
      <c r="P93" s="1">
        <f>+'PABELLON J'!L14</f>
        <v>0</v>
      </c>
      <c r="Q93" s="2">
        <f>+'PABELLON J'!L52</f>
        <v>0</v>
      </c>
      <c r="R93" s="2">
        <f>+'PABELLON J'!L89</f>
        <v>0</v>
      </c>
      <c r="S93" s="2">
        <f>+'PABELLON J'!L126</f>
        <v>0</v>
      </c>
      <c r="T93" s="2" t="e">
        <f>+'PABELLON K'!#REF!</f>
        <v>#REF!</v>
      </c>
      <c r="U93" s="2">
        <f>+'PABELLON K'!E14</f>
        <v>0</v>
      </c>
      <c r="V93" s="2">
        <f>+'PABELLON K'!E55</f>
        <v>0</v>
      </c>
      <c r="W93" s="1">
        <f>+'PABELLON K'!E96</f>
        <v>0</v>
      </c>
      <c r="X93" s="1">
        <f>+'PABELLON K'!E137</f>
        <v>0</v>
      </c>
      <c r="Y93" s="2" t="str">
        <f>+'PABELLON K'!D178</f>
        <v>BACHILLERATO</v>
      </c>
      <c r="Z93" s="2">
        <f>+'PABELLON K'!L14</f>
        <v>0</v>
      </c>
      <c r="AA93" s="2">
        <f>+'PABELLON K'!L55</f>
        <v>0</v>
      </c>
      <c r="AB93" s="2">
        <f>+'PABELLON K'!L96</f>
        <v>0</v>
      </c>
      <c r="AC93" s="1">
        <f>+'PABELLON K'!L137</f>
        <v>0</v>
      </c>
      <c r="AD93" s="1">
        <f>+'PABELLON K'!L178</f>
        <v>0</v>
      </c>
      <c r="AE93" s="1">
        <f>+'PABELLON R'!E15</f>
        <v>0</v>
      </c>
      <c r="AF93" s="1">
        <f>+'PABELLON R'!E56</f>
        <v>0</v>
      </c>
      <c r="AG93" s="1">
        <f>+'PABELLON R'!E99</f>
        <v>0</v>
      </c>
      <c r="AH93" s="1" t="str">
        <f>+'PABELLON R'!L12</f>
        <v>KINESIOLOGIA</v>
      </c>
      <c r="AI93" s="1">
        <f>+'PABELLON R'!L56</f>
        <v>0</v>
      </c>
      <c r="AJ93" s="1">
        <f>+'PABELLON R'!L99</f>
        <v>0</v>
      </c>
    </row>
    <row r="94" spans="1:36" s="10" customFormat="1" ht="9.75" customHeight="1" thickBot="1">
      <c r="A94" s="48"/>
      <c r="B94" s="25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</row>
    <row r="95" spans="1:36" s="10" customFormat="1" ht="15" customHeight="1">
      <c r="A95" s="48" t="s">
        <v>119</v>
      </c>
      <c r="B95" s="29" t="s">
        <v>117</v>
      </c>
      <c r="C95" s="3" t="str">
        <f>+'PABELLON I'!E16</f>
        <v>PSICOLOGIA</v>
      </c>
      <c r="D95" s="3" t="str">
        <f>+'PABELLON I'!E60</f>
        <v>PSICOLOGIA DEL DESARROLLO</v>
      </c>
      <c r="E95" s="3" t="str">
        <f>+'PABELLON I'!E102</f>
        <v>PARASITOLOGIA</v>
      </c>
      <c r="F95" s="3" t="str">
        <f>+'PABELLON I'!E144</f>
        <v>COMPET. LECTO ESCRIT</v>
      </c>
      <c r="G95" s="3" t="str">
        <f>+'PABELLON I'!L16</f>
        <v>TALLER CURRICULAR DE GEOMETRIA</v>
      </c>
      <c r="H95" s="3" t="str">
        <f>+'PABELLON I'!L60</f>
        <v>TERAPIA COGNITIVO CONDUCTUAL</v>
      </c>
      <c r="I95" s="3" t="str">
        <f>+'PABELLON I'!L102</f>
        <v>ENFERMERIA SALUD COMUNITARIA</v>
      </c>
      <c r="J95" s="3">
        <f>+'PABELLON I'!L144</f>
        <v>0</v>
      </c>
      <c r="K95" s="3" t="str">
        <f>+'PABELLON J'!E16</f>
        <v>ENF. ADULTO SENESC. II</v>
      </c>
      <c r="L95" s="3" t="str">
        <f>+'PABELLON J'!E54</f>
        <v>ANATOMIA</v>
      </c>
      <c r="M95" s="3" t="str">
        <f>+'PABELLON J'!E91</f>
        <v>INSTRUMENTO I</v>
      </c>
      <c r="N95" s="3" t="str">
        <f>+'PABELLON J'!E128</f>
        <v>INSTRUMENTO I</v>
      </c>
      <c r="O95" s="3" t="str">
        <f>+'PABELLON J'!E166</f>
        <v>INSTRUMENTO I  VIOLONCELLO</v>
      </c>
      <c r="P95" s="3" t="str">
        <f>+'PABELLON J'!L16</f>
        <v>SALUD PUBLICA</v>
      </c>
      <c r="Q95" s="3" t="str">
        <f>+'PABELLON J'!L54</f>
        <v>TALLER DE CANTO</v>
      </c>
      <c r="R95" s="3" t="str">
        <f>+'PABELLON J'!L91</f>
        <v>BIOQUIMICA FISIOLOGICA</v>
      </c>
      <c r="S95" s="3" t="str">
        <f>+'PABELLON J'!L128</f>
        <v>INMUNOHEMATO</v>
      </c>
      <c r="T95" s="3" t="e">
        <f>+'PABELLON K'!#REF!</f>
        <v>#REF!</v>
      </c>
      <c r="U95" s="3" t="str">
        <f>+'PABELLON K'!E16</f>
        <v>GEOMETRIA 2D Y 3D</v>
      </c>
      <c r="V95" s="3">
        <f>+'PABELLON K'!E57</f>
        <v>0</v>
      </c>
      <c r="W95" s="3" t="str">
        <f>+'PABELLON K'!E98</f>
        <v>TALLER DISEÑO CURRICULAR</v>
      </c>
      <c r="X95" s="3">
        <f>+'PABELLON K'!E139</f>
        <v>0</v>
      </c>
      <c r="Y95" s="3" t="str">
        <f>+'PABELLON K'!E180</f>
        <v>TALLER I</v>
      </c>
      <c r="Z95" s="3" t="str">
        <f>+'PABELLON K'!L16</f>
        <v>EUFONIO</v>
      </c>
      <c r="AA95" s="3" t="str">
        <f>+'PABELLON K'!L57</f>
        <v>OBST.  FISIOLOGICA</v>
      </c>
      <c r="AB95" s="3" t="str">
        <f>+'PABELLON K'!L98</f>
        <v>TEORIAS DE LA COMUNICACIÓN</v>
      </c>
      <c r="AC95" s="3" t="str">
        <f>+'PABELLON K'!L139</f>
        <v>DIDACTA DEL LENGUAJE Y COMUNICACIÓN</v>
      </c>
      <c r="AD95" s="3" t="str">
        <f>+'PABELLON K'!L180</f>
        <v>METODO DE INTEGRACION</v>
      </c>
      <c r="AE95" s="3" t="str">
        <f>+'PABELLON R'!E17</f>
        <v>MICROBIOLOGIA</v>
      </c>
      <c r="AF95" s="3" t="str">
        <f>+'PABELLON R'!E58</f>
        <v>LINGÜÍSTICA APLICADA A LA FONOAUDIOLOGIA</v>
      </c>
      <c r="AG95" s="3" t="str">
        <f>+'PABELLON R'!E101</f>
        <v>SALUD PUBLICA II</v>
      </c>
      <c r="AH95" s="3" t="str">
        <f>+'PABELLON R'!L17</f>
        <v>ENFERMERIA DEL ADOLESCENTE ENFERMO</v>
      </c>
      <c r="AI95" s="3" t="str">
        <f>+'PABELLON R'!L58</f>
        <v>CUIDADO DE ENF. ADULTO II</v>
      </c>
      <c r="AJ95" s="3" t="str">
        <f>+'PABELLON R'!L101</f>
        <v>MECANICA DE SOLIDO</v>
      </c>
    </row>
    <row r="96" spans="1:36" s="10" customFormat="1" ht="15" customHeight="1">
      <c r="A96" s="48"/>
      <c r="B96" s="30"/>
      <c r="C96" s="1" t="str">
        <f>+'PABELLON I'!E17</f>
        <v>LEYLA MENDEZ</v>
      </c>
      <c r="D96" s="1" t="str">
        <f>+'PABELLON I'!E61</f>
        <v>IVANIA CORTES</v>
      </c>
      <c r="E96" s="1">
        <f>+'PABELLON I'!E103</f>
        <v>0</v>
      </c>
      <c r="F96" s="1">
        <f>+'PABELLON I'!E145</f>
        <v>0</v>
      </c>
      <c r="G96" s="1">
        <f>+'PABELLON I'!L17</f>
        <v>0</v>
      </c>
      <c r="H96" s="1" t="str">
        <f>+'PABELLON I'!L61</f>
        <v>MILENKO DEL VALLE</v>
      </c>
      <c r="I96" s="1">
        <f>+'PABELLON I'!L103</f>
        <v>0</v>
      </c>
      <c r="J96" s="1">
        <f>+'PABELLON I'!L145</f>
        <v>0</v>
      </c>
      <c r="K96" s="1">
        <f>+'PABELLON J'!E17</f>
        <v>0</v>
      </c>
      <c r="L96" s="1" t="str">
        <f>+'PABELLON J'!E55</f>
        <v>1 AÑO</v>
      </c>
      <c r="M96" s="1" t="str">
        <f>+'PABELLON J'!E92</f>
        <v>CLAUDIO NAZAR</v>
      </c>
      <c r="N96" s="1" t="str">
        <f>+'PABELLON J'!E129</f>
        <v>MIGUEL HILLE</v>
      </c>
      <c r="O96" s="1">
        <f>+'PABELLON J'!E168</f>
        <v>0</v>
      </c>
      <c r="P96" s="1" t="str">
        <f>+'PABELLON J'!L17</f>
        <v>2 AÑO</v>
      </c>
      <c r="Q96" s="1" t="str">
        <f>+'PABELLON J'!L55</f>
        <v>LUIS PEDRAZA</v>
      </c>
      <c r="R96" s="1">
        <f>+'PABELLON J'!L92</f>
        <v>0</v>
      </c>
      <c r="S96" s="1">
        <f>+'PABELLON J'!L129</f>
        <v>0</v>
      </c>
      <c r="T96" s="1" t="e">
        <f>+'PABELLON K'!#REF!</f>
        <v>#REF!</v>
      </c>
      <c r="U96" s="1" t="str">
        <f>+'PABELLON K'!E17</f>
        <v>JORGE OLIVARES</v>
      </c>
      <c r="V96" s="1">
        <f>+'PABELLON K'!E58</f>
        <v>0</v>
      </c>
      <c r="W96" s="1" t="str">
        <f>+'PABELLON K'!E99</f>
        <v>MACARENA RUBIO</v>
      </c>
      <c r="X96" s="1">
        <f>+'PABELLON K'!E140</f>
        <v>0</v>
      </c>
      <c r="Y96" s="1" t="str">
        <f>+'PABELLON K'!E181</f>
        <v>SEBASTIAN ACEVEDO</v>
      </c>
      <c r="Z96" s="1">
        <f>+'PABELLON K'!L17</f>
        <v>0</v>
      </c>
      <c r="AA96" s="1" t="str">
        <f>+'PABELLON K'!L58</f>
        <v>J. ALTAMIRANO</v>
      </c>
      <c r="AB96" s="1">
        <f>+'PABELLON K'!L99</f>
        <v>0</v>
      </c>
      <c r="AC96" s="1" t="str">
        <f>+'PABELLON K'!L140</f>
        <v>W. CORTES</v>
      </c>
      <c r="AD96" s="1">
        <f>+'PABELLON K'!L181</f>
        <v>0</v>
      </c>
      <c r="AE96" s="1">
        <f>+'PABELLON R'!E18</f>
        <v>0</v>
      </c>
      <c r="AF96" s="1">
        <f>+'PABELLON R'!E59</f>
        <v>0</v>
      </c>
      <c r="AG96" s="1">
        <f>+'PABELLON R'!E102</f>
        <v>0</v>
      </c>
      <c r="AH96" s="1">
        <f>+'PABELLON R'!L18</f>
        <v>0</v>
      </c>
      <c r="AI96" s="1">
        <f>+'PABELLON R'!L59</f>
        <v>0</v>
      </c>
      <c r="AJ96" s="1">
        <f>+'PABELLON R'!L102</f>
        <v>0</v>
      </c>
    </row>
    <row r="97" spans="1:36" s="10" customFormat="1" ht="15" customHeight="1" thickBot="1">
      <c r="A97" s="48"/>
      <c r="B97" s="31" t="s">
        <v>118</v>
      </c>
      <c r="C97" s="2" t="str">
        <f>+'PABELLON I'!E19</f>
        <v>TERAPIA OCUPACIONAL</v>
      </c>
      <c r="D97" s="1" t="str">
        <f>+'PABELLON I'!E63</f>
        <v>PSICOLOGIA</v>
      </c>
      <c r="E97" s="1" t="str">
        <f>+'PABELLON I'!E105</f>
        <v>OBSTETRICIA</v>
      </c>
      <c r="F97" s="1" t="str">
        <f>+'PABELLON I'!E147</f>
        <v>ADM. PUBLICA</v>
      </c>
      <c r="G97" s="2" t="str">
        <f>+'PABELLON I'!L19</f>
        <v>PED. MATEMATICAS</v>
      </c>
      <c r="H97" s="1" t="str">
        <f>+'PABELLON I'!L63</f>
        <v>PSICOLOGIA</v>
      </c>
      <c r="I97" s="1" t="str">
        <f>+'PABELLON I'!L105</f>
        <v>ENFERMERIA</v>
      </c>
      <c r="J97" s="1">
        <f>+'PABELLON I'!L147</f>
        <v>0</v>
      </c>
      <c r="K97" s="1">
        <f>+'PABELLON J'!E19</f>
        <v>0</v>
      </c>
      <c r="L97" s="2" t="str">
        <f>+'PABELLON J'!E57</f>
        <v>NUTRICION Y DIET.</v>
      </c>
      <c r="M97" s="2" t="str">
        <f>+'PABELLON J'!E94</f>
        <v>MUSICA</v>
      </c>
      <c r="N97" s="2" t="str">
        <f>+'PABELLON J'!E131</f>
        <v>MUSICA</v>
      </c>
      <c r="O97" s="2" t="str">
        <f>+'PABELLON J'!E169</f>
        <v>MUSICA</v>
      </c>
      <c r="P97" s="1" t="str">
        <f>+'PABELLON J'!L19</f>
        <v>NUTRICION Y DIET.</v>
      </c>
      <c r="Q97" s="2" t="str">
        <f>+'PABELLON J'!L57</f>
        <v>TEATRO</v>
      </c>
      <c r="R97" s="2" t="str">
        <f>+'PABELLON J'!L94</f>
        <v>BIOQUIMICA</v>
      </c>
      <c r="S97" s="1" t="str">
        <f>+'PABELLON J'!L131</f>
        <v>TEC. MEDICA</v>
      </c>
      <c r="T97" s="2" t="e">
        <f>+'PABELLON K'!#REF!</f>
        <v>#REF!</v>
      </c>
      <c r="U97" s="2" t="str">
        <f>+'PABELLON K'!E19</f>
        <v>PED. BASICA</v>
      </c>
      <c r="V97" s="2">
        <f>+'PABELLON K'!E60</f>
        <v>0</v>
      </c>
      <c r="W97" s="1" t="str">
        <f>+'PABELLON K'!E101</f>
        <v>PED. EDUCACION PARVULARIA</v>
      </c>
      <c r="X97" s="1">
        <f>+'PABELLON K'!E142</f>
        <v>0</v>
      </c>
      <c r="Y97" s="2">
        <f>+'PABELLON K'!D183</f>
        <v>0</v>
      </c>
      <c r="Z97" s="2" t="str">
        <f>+'PABELLON K'!L19</f>
        <v>FONO AUDIOLOGIA</v>
      </c>
      <c r="AA97" s="2" t="str">
        <f>+'PABELLON K'!L60</f>
        <v>OBSTETRICIA</v>
      </c>
      <c r="AB97" s="2" t="str">
        <f>+'PABELLON K'!L101</f>
        <v>P. BASICA-BIOLOG- MATEM.</v>
      </c>
      <c r="AC97" s="1" t="str">
        <f>+'PABELLON K'!L142</f>
        <v>PED. LENGUAJE</v>
      </c>
      <c r="AD97" s="1" t="str">
        <f>+'PABELLON K'!L183</f>
        <v>ENFERMERIA</v>
      </c>
      <c r="AE97" s="1">
        <f>+'PABELLON R'!E20</f>
        <v>0</v>
      </c>
      <c r="AF97" s="1" t="str">
        <f>+'PABELLON R'!E61</f>
        <v>FONO AUDIOLOGIA</v>
      </c>
      <c r="AG97" s="1" t="str">
        <f>+'PABELLON R'!E104</f>
        <v>OBSTETRICIA</v>
      </c>
      <c r="AH97" s="1">
        <f>+'PABELLON R'!L20</f>
        <v>0</v>
      </c>
      <c r="AI97" s="1" t="str">
        <f>+'PABELLON R'!L61</f>
        <v>ENFERMERIA</v>
      </c>
      <c r="AJ97" s="1" t="str">
        <f>+'PABELLON R'!L104</f>
        <v>IND. MECANICA</v>
      </c>
    </row>
    <row r="98" spans="1:36" s="10" customFormat="1" ht="15" customHeight="1">
      <c r="A98" s="48" t="s">
        <v>138</v>
      </c>
      <c r="B98" s="29" t="s">
        <v>120</v>
      </c>
      <c r="C98" s="3" t="str">
        <f>+'PABELLON I'!E20</f>
        <v>BIOQUIMICA</v>
      </c>
      <c r="D98" s="3">
        <f>+'PABELLON I'!E66</f>
        <v>0</v>
      </c>
      <c r="E98" s="3" t="str">
        <f>+'PABELLON I'!E106</f>
        <v>Parasitología</v>
      </c>
      <c r="F98" s="80"/>
      <c r="G98" s="3" t="str">
        <f>+'PABELLON I'!L20</f>
        <v>QUIMICA I</v>
      </c>
      <c r="H98" s="3" t="str">
        <f>+'PABELLON I'!L64</f>
        <v>TERAPIA COGNITIVO CONDUCTUAL</v>
      </c>
      <c r="I98" s="3" t="str">
        <f>+'PABELLON I'!L106</f>
        <v>GESTION EN ENFERMERIA</v>
      </c>
      <c r="J98" s="3" t="str">
        <f>+'PABELLON I'!L148</f>
        <v>JEFATURA DE CARRERA</v>
      </c>
      <c r="K98" s="3" t="str">
        <f>+'PABELLON J'!E20</f>
        <v>ENFERMERIA</v>
      </c>
      <c r="L98" s="3" t="str">
        <f>+'PABELLON J'!E58</f>
        <v>QUIMICA I</v>
      </c>
      <c r="M98" s="3" t="str">
        <f>+'PABELLON J'!E95</f>
        <v>INSTRUMENTO III</v>
      </c>
      <c r="N98" s="3" t="str">
        <f>+'PABELLON J'!E132</f>
        <v>INSTRUMENTO III</v>
      </c>
      <c r="O98" s="3" t="str">
        <f>+'PABELLON J'!E170</f>
        <v>INSTRUMENTO III</v>
      </c>
      <c r="P98" s="3" t="str">
        <f>+'PABELLON J'!L20</f>
        <v>PSICOLOGIA SOCIAL</v>
      </c>
      <c r="Q98" s="3" t="str">
        <f>+'PABELLON J'!L58</f>
        <v>TEORIA Y FUNDAMENTO DE LA COMUNICACIÓN</v>
      </c>
      <c r="R98" s="3" t="str">
        <f>+'PABELLON J'!L95</f>
        <v>INTRODUCCION A LA FONOAUDIOLOGICA</v>
      </c>
      <c r="S98" s="3" t="str">
        <f>+'PABELLON J'!L132</f>
        <v>INMUNOHEMATO</v>
      </c>
      <c r="T98" s="3" t="e">
        <f>+'PABELLON K'!#REF!</f>
        <v>#REF!</v>
      </c>
      <c r="U98" s="3" t="str">
        <f>+'PABELLON K'!E20</f>
        <v>GEOMETRIA EN EL PLANO</v>
      </c>
      <c r="V98" s="3" t="str">
        <f>+'PABELLON K'!E61</f>
        <v>GESTION ESTREGICA</v>
      </c>
      <c r="W98" s="3">
        <f>+'PABELLON K'!E102</f>
        <v>0</v>
      </c>
      <c r="X98" s="3" t="str">
        <f>+'PABELLON K'!E143</f>
        <v>METODOLOGIA Y ESTRATEGIAS DIDAC. II</v>
      </c>
      <c r="Y98" s="3" t="str">
        <f>+'PABELLON K'!E184</f>
        <v>EVALUACION DE POLITICAS PUBLICAS</v>
      </c>
      <c r="Z98" s="3" t="str">
        <f>+'PABELLON K'!L20</f>
        <v>EUFONIO</v>
      </c>
      <c r="AA98" s="3" t="str">
        <f>+'PABELLON K'!L61</f>
        <v>OBST.  FISIOLOGICA</v>
      </c>
      <c r="AB98" s="3" t="str">
        <f>+'PABELLON K'!L102</f>
        <v>QUIMICA I</v>
      </c>
      <c r="AC98" s="3" t="str">
        <f>+'PABELLON K'!L143</f>
        <v>LITER. HISPAN. CONTEMPORANEA</v>
      </c>
      <c r="AD98" s="3" t="str">
        <f>+'PABELLON K'!L184</f>
        <v>BIOESTADISTICAS</v>
      </c>
      <c r="AE98" s="3" t="str">
        <f>+'PABELLON R'!E21</f>
        <v>ENFERMERIA</v>
      </c>
      <c r="AF98" s="3" t="str">
        <f>+'PABELLON R'!E62</f>
        <v>LINGÜÍSTICA APLICADA A LA FONOAUDIOLOGIA</v>
      </c>
      <c r="AG98" s="3" t="str">
        <f>+'PABELLON R'!E105</f>
        <v>METODO DE INVESTIG</v>
      </c>
      <c r="AH98" s="3" t="str">
        <f>+'PABELLON R'!L21</f>
        <v>ENFERMERIA</v>
      </c>
      <c r="AI98" s="3" t="str">
        <f>+'PABELLON R'!L62</f>
        <v>INTEGRACION II</v>
      </c>
      <c r="AJ98" s="3">
        <f>+'PABELLON R'!L105</f>
        <v>0</v>
      </c>
    </row>
    <row r="99" spans="1:36" s="10" customFormat="1" ht="15" customHeight="1">
      <c r="A99" s="48"/>
      <c r="B99" s="30"/>
      <c r="C99" s="1">
        <f>+'PABELLON I'!E21</f>
        <v>0</v>
      </c>
      <c r="D99" s="1" t="str">
        <f>+'PABELLON I'!E65</f>
        <v>IVANIA CORTES</v>
      </c>
      <c r="E99" s="1" t="str">
        <f>+'PABELLON I'!E107</f>
        <v>J. GONZALEZ</v>
      </c>
      <c r="F99" s="1"/>
      <c r="G99" s="1">
        <f>+'PABELLON I'!L21</f>
        <v>0</v>
      </c>
      <c r="H99" s="1" t="str">
        <f>+'PABELLON I'!L65</f>
        <v>MILENKO DEL VALLE</v>
      </c>
      <c r="I99" s="1">
        <f>+'PABELLON I'!L107</f>
        <v>0</v>
      </c>
      <c r="J99" s="1">
        <f>+'PABELLON I'!L149</f>
        <v>0</v>
      </c>
      <c r="K99" s="1">
        <f>+'PABELLON J'!E21</f>
        <v>0</v>
      </c>
      <c r="L99" s="1">
        <f>+'PABELLON J'!E59</f>
        <v>0</v>
      </c>
      <c r="M99" s="1" t="str">
        <f>+'PABELLON J'!E96</f>
        <v>EMILIO HORMAZABAL</v>
      </c>
      <c r="N99" s="1" t="str">
        <f>+'PABELLON J'!E133</f>
        <v>MIGUEL HILLE</v>
      </c>
      <c r="O99" s="1" t="str">
        <f>+'PABELLON J'!E171</f>
        <v>RAUL VERA</v>
      </c>
      <c r="P99" s="1">
        <f>+'PABELLON J'!L21</f>
        <v>0</v>
      </c>
      <c r="Q99" s="1" t="str">
        <f>+'PABELLON J'!L59</f>
        <v>ROSSANA VALDIVIA</v>
      </c>
      <c r="R99" s="1">
        <f>+'PABELLON J'!L96</f>
        <v>0</v>
      </c>
      <c r="S99" s="1">
        <f>+'PABELLON J'!L133</f>
        <v>0</v>
      </c>
      <c r="T99" s="1" t="e">
        <f>+'PABELLON K'!#REF!</f>
        <v>#REF!</v>
      </c>
      <c r="U99" s="1">
        <f>+'PABELLON K'!E21</f>
        <v>0</v>
      </c>
      <c r="V99" s="1" t="str">
        <f>+'PABELLON K'!E62</f>
        <v>SEBASTIAN ACEVEDO</v>
      </c>
      <c r="W99" s="1">
        <f>+'PABELLON K'!E103</f>
        <v>0</v>
      </c>
      <c r="X99" s="1">
        <f>+'PABELLON K'!E144</f>
        <v>0</v>
      </c>
      <c r="Y99" s="1" t="str">
        <f>+'PABELLON K'!E185</f>
        <v>G. CARMONA</v>
      </c>
      <c r="Z99" s="1">
        <f>+'PABELLON K'!L21</f>
        <v>0</v>
      </c>
      <c r="AA99" s="1" t="str">
        <f>+'PABELLON K'!L62</f>
        <v>J. ALTAMIRANO</v>
      </c>
      <c r="AB99" s="1">
        <f>+'PABELLON K'!L103</f>
        <v>0</v>
      </c>
      <c r="AC99" s="1" t="str">
        <f>+'PABELLON K'!L144</f>
        <v>O. GRANDON</v>
      </c>
      <c r="AD99" s="1" t="str">
        <f>+'PABELLON K'!L185</f>
        <v>MARIO ROJAS</v>
      </c>
      <c r="AE99" s="1" t="str">
        <f>+'PABELLON R'!E22</f>
        <v>  </v>
      </c>
      <c r="AF99" s="1">
        <f>+'PABELLON R'!E63</f>
        <v>0</v>
      </c>
      <c r="AG99" s="1" t="str">
        <f>+'PABELLON R'!E106</f>
        <v>3 AÑO</v>
      </c>
      <c r="AH99" s="1">
        <f>+'PABELLON R'!L22</f>
        <v>0</v>
      </c>
      <c r="AI99" s="1">
        <f>+'PABELLON R'!L63</f>
        <v>0</v>
      </c>
      <c r="AJ99" s="1">
        <f>+'PABELLON R'!L106</f>
        <v>0</v>
      </c>
    </row>
    <row r="100" spans="1:36" s="10" customFormat="1" ht="15" customHeight="1" thickBot="1">
      <c r="A100" s="48"/>
      <c r="B100" s="31" t="s">
        <v>121</v>
      </c>
      <c r="C100" s="2" t="str">
        <f>+'PABELLON I'!E23</f>
        <v>ENFERMERIA</v>
      </c>
      <c r="D100" s="1" t="str">
        <f>+'PABELLON I'!E67</f>
        <v>PSICOLOGIA</v>
      </c>
      <c r="E100" s="1" t="str">
        <f>+'PABELLON I'!E109</f>
        <v>MEDICINA</v>
      </c>
      <c r="F100" s="1"/>
      <c r="G100" s="2" t="str">
        <f>+'PABELLON I'!L23</f>
        <v>ING. PLAN COMUN</v>
      </c>
      <c r="H100" s="1" t="str">
        <f>+'PABELLON I'!L67</f>
        <v>PSICOLOGIA</v>
      </c>
      <c r="I100" s="1" t="str">
        <f>+'PABELLON I'!L109</f>
        <v>ENFERMERIA</v>
      </c>
      <c r="J100" s="1" t="str">
        <f>+'PABELLON I'!L151</f>
        <v>PED. MATEMATICAS</v>
      </c>
      <c r="K100" s="1">
        <f>+'PABELLON J'!E23</f>
        <v>0</v>
      </c>
      <c r="L100" s="2" t="str">
        <f>+'PABELLON J'!E61</f>
        <v>ING. PLAN COMUN</v>
      </c>
      <c r="M100" s="2" t="str">
        <f>+'PABELLON J'!E98</f>
        <v>MUSICA</v>
      </c>
      <c r="N100" s="2" t="str">
        <f>+'PABELLON J'!E135</f>
        <v>MUSICA</v>
      </c>
      <c r="O100" s="2" t="str">
        <f>+'PABELLON J'!E173</f>
        <v>MUSICA</v>
      </c>
      <c r="P100" s="1">
        <f>+'PABELLON J'!L23</f>
        <v>0</v>
      </c>
      <c r="Q100" s="2" t="str">
        <f>+'PABELLON J'!L61</f>
        <v>PED. EDUCACION PARVULARIA</v>
      </c>
      <c r="R100" s="2" t="str">
        <f>+'PABELLON J'!L98</f>
        <v>FONO AUDIOLOGIA</v>
      </c>
      <c r="S100" s="2" t="str">
        <f>+'PABELLON J'!L135</f>
        <v>TEC. MEDICA</v>
      </c>
      <c r="T100" s="2" t="e">
        <f>+'PABELLON K'!#REF!</f>
        <v>#REF!</v>
      </c>
      <c r="U100" s="2" t="str">
        <f>+'PABELLON K'!E23</f>
        <v>PED. BASICA</v>
      </c>
      <c r="V100" s="2" t="str">
        <f>+'PABELLON K'!E64</f>
        <v>ADM. PUBLICA</v>
      </c>
      <c r="W100" s="1" t="str">
        <f>+'PABELLON K'!E105</f>
        <v>ADECUACIONES CURRICULARES</v>
      </c>
      <c r="X100" s="1" t="str">
        <f>+'PABELLON K'!E146</f>
        <v>PED. BASICA</v>
      </c>
      <c r="Y100" s="2" t="str">
        <f>+'PABELLON K'!D187</f>
        <v>ADM. PUBLICA</v>
      </c>
      <c r="Z100" s="2" t="str">
        <f>+'PABELLON K'!L23</f>
        <v>FONO AUDIOLOGIA</v>
      </c>
      <c r="AA100" s="2" t="str">
        <f>+'PABELLON K'!L64</f>
        <v>OBSTETRICIA</v>
      </c>
      <c r="AB100" s="2" t="str">
        <f>+'PABELLON K'!L105</f>
        <v>ING. PLAN COMUN</v>
      </c>
      <c r="AC100" s="1" t="str">
        <f>+'PABELLON K'!L146</f>
        <v>PED. LENGUAJE</v>
      </c>
      <c r="AD100" s="1" t="str">
        <f>+'PABELLON K'!L187</f>
        <v>TERAPIA OCUPACIONAL</v>
      </c>
      <c r="AE100" s="1" t="str">
        <f>+'PABELLON R'!E24</f>
        <v>BIOLOGIA CELULAR</v>
      </c>
      <c r="AF100" s="1" t="str">
        <f>+'PABELLON R'!E65</f>
        <v>FONO AUDIOLOGIA</v>
      </c>
      <c r="AG100" s="1" t="str">
        <f>+'PABELLON R'!E108</f>
        <v>NUTRICION</v>
      </c>
      <c r="AH100" s="1">
        <f>+'PABELLON R'!L24</f>
        <v>0</v>
      </c>
      <c r="AI100" s="1" t="str">
        <f>+'PABELLON R'!L65</f>
        <v>ENFERMERIA</v>
      </c>
      <c r="AJ100" s="1">
        <f>+'PABELLON R'!L108</f>
        <v>0</v>
      </c>
    </row>
    <row r="101" spans="1:36" s="10" customFormat="1" ht="15" customHeight="1">
      <c r="A101" s="48" t="s">
        <v>119</v>
      </c>
      <c r="B101" s="29" t="s">
        <v>124</v>
      </c>
      <c r="C101" s="3">
        <f>+'PABELLON I'!E24</f>
        <v>0</v>
      </c>
      <c r="D101" s="3">
        <f>+'PABELLON I'!E68</f>
        <v>0</v>
      </c>
      <c r="E101" s="3">
        <f>+'PABELLON I'!E110</f>
        <v>0</v>
      </c>
      <c r="F101" s="3" t="str">
        <f>+'PABELLON I'!E152</f>
        <v>EVALUACION PARA EL APRENDIZAJE</v>
      </c>
      <c r="G101" s="3">
        <f>+'PABELLON I'!L24</f>
        <v>0</v>
      </c>
      <c r="H101" s="3">
        <f>+'PABELLON I'!L68</f>
        <v>0</v>
      </c>
      <c r="I101" s="3">
        <f>+'PABELLON I'!L110</f>
        <v>0</v>
      </c>
      <c r="J101" s="3">
        <f>+'PABELLON I'!L152</f>
        <v>0</v>
      </c>
      <c r="K101" s="3" t="str">
        <f>+'PABELLON J'!E24</f>
        <v>EN712</v>
      </c>
      <c r="L101" s="3" t="str">
        <f>+'PABELLON J'!E62</f>
        <v>TERAPIA SISTEMICA</v>
      </c>
      <c r="M101" s="3">
        <f>+'PABELLON J'!E99</f>
        <v>0</v>
      </c>
      <c r="N101" s="3">
        <f>+'PABELLON J'!E136</f>
        <v>0</v>
      </c>
      <c r="O101" s="3" t="str">
        <f>+'PABELLON J'!E174</f>
        <v>HISTORIA DE LA MUSICA</v>
      </c>
      <c r="P101" s="3" t="str">
        <f>+'PABELLON J'!L24</f>
        <v>ENFERMERIA</v>
      </c>
      <c r="Q101" s="3">
        <f>+'PABELLON J'!L62</f>
        <v>0</v>
      </c>
      <c r="R101" s="3">
        <f>+'PABELLON J'!L99</f>
        <v>0</v>
      </c>
      <c r="S101" s="3" t="str">
        <f>+'PABELLON J'!L136</f>
        <v>REHABILITACION</v>
      </c>
      <c r="T101" s="3" t="e">
        <f>+'PABELLON K'!#REF!</f>
        <v>#REF!</v>
      </c>
      <c r="U101" s="3">
        <f>+'PABELLON K'!E24</f>
        <v>0</v>
      </c>
      <c r="V101" s="3">
        <f>+'PABELLON K'!E65</f>
        <v>0</v>
      </c>
      <c r="W101" s="3" t="str">
        <f>+'PABELLON K'!E106</f>
        <v>ELIANA FLORES</v>
      </c>
      <c r="X101" s="3">
        <f>+'PABELLON K'!E147</f>
        <v>0</v>
      </c>
      <c r="Y101" s="3" t="str">
        <f>+'PABELLON K'!E188</f>
        <v>GESTION DIRECTIVA</v>
      </c>
      <c r="Z101" s="3" t="str">
        <f>+'PABELLON K'!L24</f>
        <v>MACROECONOMIA</v>
      </c>
      <c r="AA101" s="3" t="str">
        <f>+'PABELLON K'!L65</f>
        <v>OBSTETRICIA</v>
      </c>
      <c r="AB101" s="3" t="str">
        <f>+'PABELLON K'!L106</f>
        <v>INTEGRADO FONOAUDIOLOGIA</v>
      </c>
      <c r="AC101" s="3">
        <f>+'PABELLON K'!L147</f>
        <v>0</v>
      </c>
      <c r="AD101" s="3" t="str">
        <f>+'PABELLON K'!L188</f>
        <v>CALCULO NUMERICO</v>
      </c>
      <c r="AE101" s="3" t="str">
        <f>+'PABELLON R'!E25</f>
        <v>1 AÑO</v>
      </c>
      <c r="AF101" s="3">
        <f>+'PABELLON R'!E66</f>
        <v>0</v>
      </c>
      <c r="AG101" s="3" t="e">
        <f>+'PABELLON R'!#REF!</f>
        <v>#REF!</v>
      </c>
      <c r="AH101" s="3" t="str">
        <f>+'PABELLON R'!L25</f>
        <v>TOPICOS DE LA MATEMATICA INICIAL</v>
      </c>
      <c r="AI101" s="3" t="str">
        <f>+'PABELLON R'!L66</f>
        <v>QUIMICA</v>
      </c>
      <c r="AJ101" s="3">
        <f>+'PABELLON R'!L109</f>
        <v>0</v>
      </c>
    </row>
    <row r="102" spans="1:36" s="10" customFormat="1" ht="15" customHeight="1">
      <c r="A102" s="48"/>
      <c r="B102" s="30"/>
      <c r="C102" s="14">
        <f>+'PABELLON I'!E25</f>
        <v>0</v>
      </c>
      <c r="D102" s="1">
        <f>+'PABELLON I'!E69</f>
        <v>0</v>
      </c>
      <c r="E102" s="1">
        <f>+'PABELLON I'!E111</f>
        <v>0</v>
      </c>
      <c r="F102" s="1">
        <f>+'PABELLON I'!E153</f>
        <v>0</v>
      </c>
      <c r="G102" s="1">
        <f>+'PABELLON I'!L25</f>
        <v>0</v>
      </c>
      <c r="H102" s="1">
        <f>+'PABELLON I'!L69</f>
        <v>0</v>
      </c>
      <c r="I102" s="1">
        <f>+'PABELLON I'!L111</f>
        <v>0</v>
      </c>
      <c r="J102" s="1">
        <f>+'PABELLON I'!L153</f>
        <v>0</v>
      </c>
      <c r="K102" s="1" t="str">
        <f>+'PABELLON J'!E25</f>
        <v>ENFERMERIA</v>
      </c>
      <c r="L102" s="1" t="str">
        <f>+'PABELLON J'!E63</f>
        <v>JEAN PIERR GARCIA</v>
      </c>
      <c r="M102" s="1">
        <f>+'PABELLON J'!E100</f>
        <v>0</v>
      </c>
      <c r="N102" s="1">
        <f>+'PABELLON J'!E137</f>
        <v>0</v>
      </c>
      <c r="O102" s="1" t="str">
        <f>+'PABELLON J'!E175</f>
        <v>MARCELA LOPEZ</v>
      </c>
      <c r="P102" s="1">
        <f>+'PABELLON J'!L25</f>
        <v>0</v>
      </c>
      <c r="Q102" s="1">
        <f>+'PABELLON J'!L63</f>
        <v>0</v>
      </c>
      <c r="R102" s="1">
        <f>+'PABELLON J'!L100</f>
        <v>0</v>
      </c>
      <c r="S102" s="1">
        <f>+'PABELLON J'!L137</f>
        <v>0</v>
      </c>
      <c r="T102" s="1" t="e">
        <f>+'PABELLON K'!#REF!</f>
        <v>#REF!</v>
      </c>
      <c r="U102" s="1">
        <f>+'PABELLON K'!E25</f>
        <v>0</v>
      </c>
      <c r="V102" s="1">
        <f>+'PABELLON K'!E66</f>
        <v>0</v>
      </c>
      <c r="W102" s="1">
        <f>+'PABELLON K'!E107</f>
        <v>0</v>
      </c>
      <c r="X102" s="1">
        <f>+'PABELLON K'!E148</f>
        <v>0</v>
      </c>
      <c r="Y102" s="1" t="str">
        <f>+'PABELLON K'!E189</f>
        <v>LUIS CERDA</v>
      </c>
      <c r="Z102" s="1" t="str">
        <f>+'PABELLON K'!L25</f>
        <v>PABLO RODRIGUEZ</v>
      </c>
      <c r="AA102" s="1">
        <f>+'PABELLON K'!L66</f>
        <v>0</v>
      </c>
      <c r="AB102" s="1">
        <f>+'PABELLON K'!L107</f>
        <v>0</v>
      </c>
      <c r="AC102" s="1">
        <f>+'PABELLON K'!L148</f>
        <v>0</v>
      </c>
      <c r="AD102" s="1">
        <f>+'PABELLON K'!L189</f>
        <v>0</v>
      </c>
      <c r="AE102" s="1">
        <f>+'PABELLON R'!E26</f>
        <v>0</v>
      </c>
      <c r="AF102" s="1">
        <f>+'PABELLON R'!E67</f>
        <v>0</v>
      </c>
      <c r="AG102" s="1" t="e">
        <f>+'PABELLON R'!#REF!</f>
        <v>#REF!</v>
      </c>
      <c r="AH102" s="1" t="str">
        <f>+'PABELLON R'!L26</f>
        <v>SANDRA HIDALGO</v>
      </c>
      <c r="AI102" s="1" t="str">
        <f>+'PABELLON R'!L67</f>
        <v>O. ZARATE</v>
      </c>
      <c r="AJ102" s="1">
        <f>+'PABELLON R'!L110</f>
        <v>0</v>
      </c>
    </row>
    <row r="103" spans="1:36" s="10" customFormat="1" ht="15" customHeight="1" thickBot="1">
      <c r="A103" s="48"/>
      <c r="B103" s="31" t="s">
        <v>125</v>
      </c>
      <c r="C103" s="1"/>
      <c r="D103" s="1" t="str">
        <f>+'PABELLON I'!E71</f>
        <v>MANTENIMIENTO</v>
      </c>
      <c r="E103" s="1" t="str">
        <f>+'PABELLON I'!E113</f>
        <v>MANTENIMIENTO</v>
      </c>
      <c r="F103" s="1" t="str">
        <f>+'PABELLON I'!E155</f>
        <v>PED. EDUC. FISICA</v>
      </c>
      <c r="G103" s="2" t="str">
        <f>+'PABELLON I'!L27</f>
        <v>MANTENIMIENTO</v>
      </c>
      <c r="H103" s="1" t="str">
        <f>+'PABELLON I'!L71</f>
        <v>MANTENIMIENTO</v>
      </c>
      <c r="I103" s="1" t="str">
        <f>+'PABELLON I'!L113</f>
        <v>MANTENIMIENTO</v>
      </c>
      <c r="J103" s="1" t="str">
        <f>+'PABELLON I'!L155</f>
        <v>MANTENIMIENTO</v>
      </c>
      <c r="K103" s="1" t="str">
        <f>+'PABELLON J'!E27</f>
        <v>ADMINISTRACION DE EMPRESAS</v>
      </c>
      <c r="L103" s="2" t="str">
        <f>+'PABELLON J'!E65</f>
        <v>PSICOLOGIA</v>
      </c>
      <c r="M103" s="2" t="str">
        <f>+'PABELLON J'!E103</f>
        <v>NUEVO EXTRA</v>
      </c>
      <c r="N103" s="2" t="str">
        <f>+'PABELLON J'!E139</f>
        <v>ADMINISTRACION DE EMPRESAS</v>
      </c>
      <c r="O103" s="2" t="str">
        <f>+'PABELLON J'!E178</f>
        <v>NUEVO</v>
      </c>
      <c r="P103" s="1" t="str">
        <f>+'PABELLON J'!L27</f>
        <v>EXPLOTACION MINERA</v>
      </c>
      <c r="Q103" s="2" t="str">
        <f>+'PABELLON J'!L65</f>
        <v>ADM. EMPRESAS</v>
      </c>
      <c r="R103" s="2" t="str">
        <f>+'PABELLON J'!L103</f>
        <v>NUEVO</v>
      </c>
      <c r="S103" s="2" t="str">
        <f>+'PABELLON J'!L139</f>
        <v>TEC. ASIST. PARVULO</v>
      </c>
      <c r="T103" s="2" t="e">
        <f>+'PABELLON K'!#REF!</f>
        <v>#REF!</v>
      </c>
      <c r="U103" s="2" t="str">
        <f>+'PABELLON K'!E27</f>
        <v>EXPLOTACION MINERA</v>
      </c>
      <c r="V103" s="2" t="str">
        <f>+'PABELLON K'!E68</f>
        <v>TEC. ALIMENTACION</v>
      </c>
      <c r="W103" s="1" t="str">
        <f>+'PABELLON K'!E109</f>
        <v>ADM. EMPRESAS</v>
      </c>
      <c r="X103" s="1">
        <f>+'PABELLON K'!E152</f>
        <v>0</v>
      </c>
      <c r="Y103" s="2" t="str">
        <f>+'PABELLON K'!D191</f>
        <v>EXPLOTACION MINERA</v>
      </c>
      <c r="Z103" s="2" t="str">
        <f>+'PABELLON K'!L27</f>
        <v>ADM. PUBLICA</v>
      </c>
      <c r="AA103" s="2" t="str">
        <f>+'PABELLON K'!L68</f>
        <v>METALURGIA </v>
      </c>
      <c r="AB103" s="2" t="str">
        <f>+'PABELLON K'!L109</f>
        <v>FONO AUDIOLOGIA</v>
      </c>
      <c r="AC103" s="1">
        <f>+'PABELLON K'!L152</f>
        <v>0</v>
      </c>
      <c r="AD103" s="1" t="str">
        <f>+'PABELLON K'!L191</f>
        <v>ING. PLAN COMUN</v>
      </c>
      <c r="AE103" s="1" t="str">
        <f>+'PABELLON R'!E28</f>
        <v>METALURGIA </v>
      </c>
      <c r="AF103" s="1" t="str">
        <f>+'PABELLON R'!E69</f>
        <v>PREVENCION DE RIESGOS</v>
      </c>
      <c r="AG103" s="1" t="str">
        <f>+'PABELLON R'!E112</f>
        <v>METALURGIA </v>
      </c>
      <c r="AH103" s="1" t="str">
        <f>+'PABELLON R'!L28</f>
        <v>PED. EDUCACION PARVULARIA</v>
      </c>
      <c r="AI103" s="1" t="str">
        <f>+'PABELLON R'!L69</f>
        <v>BACHILLERATO CS SALUD</v>
      </c>
      <c r="AJ103" s="1" t="str">
        <f>+'PABELLON R'!L112</f>
        <v>METALURGIA</v>
      </c>
    </row>
    <row r="104" spans="1:36" s="10" customFormat="1" ht="15" customHeight="1">
      <c r="A104" s="48" t="s">
        <v>123</v>
      </c>
      <c r="B104" s="29" t="s">
        <v>126</v>
      </c>
      <c r="C104" s="3" t="str">
        <f>+'PABELLON I'!E28</f>
        <v>SEGUNDO</v>
      </c>
      <c r="D104" s="3" t="str">
        <f>+'PABELLON I'!E72</f>
        <v>TERCERO  B</v>
      </c>
      <c r="E104" s="3" t="str">
        <f>+'PABELLON I'!E114</f>
        <v>NUEVOS A</v>
      </c>
      <c r="F104" s="3">
        <f>+'PABELLON I'!E156</f>
        <v>0</v>
      </c>
      <c r="G104" s="3" t="str">
        <f>+'PABELLON I'!L28</f>
        <v>TERCERO  A</v>
      </c>
      <c r="H104" s="3" t="str">
        <f>+'PABELLON I'!L72</f>
        <v>NUEVOS B</v>
      </c>
      <c r="I104" s="3" t="str">
        <f>+'PABELLON I'!L114</f>
        <v>SEGUNDO A</v>
      </c>
      <c r="J104" s="3" t="str">
        <f>+'PABELLON I'!L156</f>
        <v>SEGUNDO B</v>
      </c>
      <c r="K104" s="3" t="str">
        <f>+'PABELLON J'!E28</f>
        <v>NUEVO</v>
      </c>
      <c r="L104" s="3">
        <f>+'PABELLON J'!E66</f>
        <v>0</v>
      </c>
      <c r="M104" s="3">
        <f>+'PABELLON J'!E104</f>
        <v>0</v>
      </c>
      <c r="N104" s="3" t="str">
        <f>+'PABELLON J'!E140</f>
        <v>TERCERO</v>
      </c>
      <c r="O104" s="3">
        <f>+'PABELLON J'!E179</f>
        <v>0</v>
      </c>
      <c r="P104" s="3" t="str">
        <f>+'PABELLON J'!L28</f>
        <v>SEGUNDO</v>
      </c>
      <c r="Q104" s="3" t="str">
        <f>+'PABELLON J'!L66</f>
        <v>SEGUNDO</v>
      </c>
      <c r="R104" s="3">
        <f>+'PABELLON J'!L104</f>
        <v>0</v>
      </c>
      <c r="S104" s="3" t="str">
        <f>+'PABELLON J'!L140</f>
        <v>NUEVO</v>
      </c>
      <c r="T104" s="3" t="e">
        <f>+'PABELLON K'!#REF!</f>
        <v>#REF!</v>
      </c>
      <c r="U104" s="3" t="str">
        <f>+'PABELLON K'!E28</f>
        <v>TERCERO</v>
      </c>
      <c r="V104" s="3" t="str">
        <f>+'PABELLON K'!E69</f>
        <v>SEGUNDO</v>
      </c>
      <c r="W104" s="3" t="str">
        <f>+'PABELLON K'!E110</f>
        <v>NUEVO B</v>
      </c>
      <c r="X104" s="3">
        <f>+'PABELLON K'!E153</f>
        <v>0</v>
      </c>
      <c r="Y104" s="3">
        <f>+'PABELLON K'!E192</f>
        <v>0</v>
      </c>
      <c r="Z104" s="3">
        <f>+'PABELLON K'!L28</f>
        <v>0</v>
      </c>
      <c r="AA104" s="3" t="str">
        <f>+'PABELLON K'!L69</f>
        <v>TERCERO A</v>
      </c>
      <c r="AB104" s="3">
        <f>+'PABELLON K'!L110</f>
        <v>0</v>
      </c>
      <c r="AC104" s="3">
        <f>+'PABELLON K'!L153</f>
        <v>0</v>
      </c>
      <c r="AD104" s="3">
        <f>+'PABELLON K'!L192</f>
        <v>0</v>
      </c>
      <c r="AE104" s="3" t="str">
        <f>+'PABELLON R'!E29</f>
        <v>SEGUNDO A</v>
      </c>
      <c r="AF104" s="3" t="str">
        <f>+'PABELLON R'!E70</f>
        <v>TERCERO</v>
      </c>
      <c r="AG104" s="3" t="str">
        <f>+'PABELLON R'!E113</f>
        <v>NUEVO A</v>
      </c>
      <c r="AH104" s="3">
        <f>+'PABELLON R'!L29</f>
        <v>0</v>
      </c>
      <c r="AI104" s="3">
        <f>+'PABELLON R'!L70</f>
        <v>0</v>
      </c>
      <c r="AJ104" s="3" t="str">
        <f>+'PABELLON R'!L113</f>
        <v>TERCER B</v>
      </c>
    </row>
    <row r="105" spans="1:36" s="10" customFormat="1" ht="15" customHeight="1">
      <c r="A105" s="48"/>
      <c r="B105" s="30"/>
      <c r="C105" s="1">
        <f>+'PABELLON I'!E29</f>
        <v>0</v>
      </c>
      <c r="D105" s="1">
        <f>+'PABELLON I'!E73</f>
        <v>0</v>
      </c>
      <c r="E105" s="1">
        <f>+'PABELLON I'!E115</f>
        <v>0</v>
      </c>
      <c r="F105" s="1">
        <f>+'PABELLON I'!E157</f>
        <v>0</v>
      </c>
      <c r="G105" s="1">
        <f>+'PABELLON I'!L29</f>
        <v>0</v>
      </c>
      <c r="H105" s="1">
        <f>+'PABELLON I'!L73</f>
        <v>0</v>
      </c>
      <c r="I105" s="1">
        <f>+'PABELLON I'!L115</f>
        <v>0</v>
      </c>
      <c r="J105" s="1">
        <f>+'PABELLON I'!L157</f>
        <v>0</v>
      </c>
      <c r="K105" s="1">
        <f>+'PABELLON J'!E29</f>
        <v>0</v>
      </c>
      <c r="L105" s="1">
        <f>+'PABELLON J'!E67</f>
        <v>0</v>
      </c>
      <c r="M105" s="1" t="e">
        <f>+'PABELLON J'!#REF!</f>
        <v>#REF!</v>
      </c>
      <c r="N105" s="1">
        <f>+'PABELLON J'!E141</f>
        <v>0</v>
      </c>
      <c r="O105" s="1" t="e">
        <f>+'PABELLON J'!#REF!</f>
        <v>#REF!</v>
      </c>
      <c r="P105" s="1">
        <f>+'PABELLON J'!L29</f>
        <v>0</v>
      </c>
      <c r="Q105" s="1">
        <f>+'PABELLON J'!L67</f>
        <v>0</v>
      </c>
      <c r="R105" s="1" t="e">
        <f>+'PABELLON J'!#REF!</f>
        <v>#REF!</v>
      </c>
      <c r="S105" s="1">
        <f>+'PABELLON J'!L141</f>
        <v>0</v>
      </c>
      <c r="T105" s="1" t="e">
        <f>+'PABELLON K'!#REF!</f>
        <v>#REF!</v>
      </c>
      <c r="U105" s="1">
        <f>+'PABELLON K'!E29</f>
        <v>0</v>
      </c>
      <c r="V105" s="1">
        <f>+'PABELLON K'!E70</f>
        <v>0</v>
      </c>
      <c r="W105" s="1">
        <f>+'PABELLON K'!E111</f>
        <v>0</v>
      </c>
      <c r="X105" s="1" t="str">
        <f>+'PABELLON K'!E154</f>
        <v>CARRERA TECNICA</v>
      </c>
      <c r="Y105" s="1">
        <f>+'PABELLON K'!E193</f>
        <v>0</v>
      </c>
      <c r="Z105" s="1">
        <f>+'PABELLON K'!L29</f>
        <v>0</v>
      </c>
      <c r="AA105" s="1">
        <f>+'PABELLON K'!L70</f>
        <v>0</v>
      </c>
      <c r="AB105" s="1">
        <f>+'PABELLON K'!L111</f>
        <v>0</v>
      </c>
      <c r="AC105" s="1" t="e">
        <f>+'PABELLON K'!#REF!</f>
        <v>#REF!</v>
      </c>
      <c r="AD105" s="1">
        <f>+'PABELLON K'!L193</f>
        <v>0</v>
      </c>
      <c r="AE105" s="1">
        <f>+'PABELLON R'!E30</f>
        <v>0</v>
      </c>
      <c r="AF105" s="1">
        <f>+'PABELLON R'!E71</f>
        <v>0</v>
      </c>
      <c r="AG105" s="1">
        <f>+'PABELLON R'!E114</f>
        <v>0</v>
      </c>
      <c r="AH105" s="1">
        <f>+'PABELLON R'!L30</f>
        <v>0</v>
      </c>
      <c r="AI105" s="1">
        <f>+'PABELLON R'!L71</f>
        <v>0</v>
      </c>
      <c r="AJ105" s="1">
        <f>+'PABELLON R'!L114</f>
        <v>0</v>
      </c>
    </row>
    <row r="106" spans="1:36" s="10" customFormat="1" ht="15" customHeight="1" thickBot="1">
      <c r="A106" s="49"/>
      <c r="B106" s="31" t="s">
        <v>127</v>
      </c>
      <c r="C106" s="2" t="str">
        <f>+'PABELLON I'!E31</f>
        <v>CARRERA TECNICA</v>
      </c>
      <c r="D106" s="2" t="str">
        <f>+'PABELLON I'!E75</f>
        <v>CARRERA TECNICA</v>
      </c>
      <c r="E106" s="2" t="str">
        <f>+'PABELLON I'!E117</f>
        <v>CARRERA TECNICA</v>
      </c>
      <c r="F106" s="2">
        <f>+'PABELLON I'!E159</f>
        <v>0</v>
      </c>
      <c r="G106" s="2" t="str">
        <f>+'PABELLON I'!L31</f>
        <v>CARRERA TECNICA</v>
      </c>
      <c r="H106" s="2" t="str">
        <f>+'PABELLON I'!L75</f>
        <v>CARRERA TECNICA</v>
      </c>
      <c r="I106" s="2" t="str">
        <f>+'PABELLON I'!L117</f>
        <v>CARRERA TECNICA</v>
      </c>
      <c r="J106" s="2" t="str">
        <f>+'PABELLON I'!L159</f>
        <v>CARRERA TECNICA</v>
      </c>
      <c r="K106" s="2" t="str">
        <f>+'PABELLON J'!E31</f>
        <v>CARRERA TECNICA</v>
      </c>
      <c r="L106" s="2">
        <f>+'PABELLON J'!E69</f>
        <v>0</v>
      </c>
      <c r="M106" s="2" t="str">
        <f>+'PABELLON J'!E106</f>
        <v>CARRERA TECNICA</v>
      </c>
      <c r="N106" s="2" t="str">
        <f>+'PABELLON J'!E143</f>
        <v>CARRERA TECNICA</v>
      </c>
      <c r="O106" s="2" t="str">
        <f>+'PABELLON J'!E181</f>
        <v>CARRERA TECNICA</v>
      </c>
      <c r="P106" s="2" t="str">
        <f>+'PABELLON J'!L31</f>
        <v>CARRERATECNICA</v>
      </c>
      <c r="Q106" s="2" t="str">
        <f>+'PABELLON J'!L69</f>
        <v>CARRERA TECNICA</v>
      </c>
      <c r="R106" s="2" t="str">
        <f>+'PABELLON J'!L106</f>
        <v>CARRERATECNICA</v>
      </c>
      <c r="S106" s="2" t="str">
        <f>+'PABELLON J'!L143</f>
        <v>CARRERA TECNICA</v>
      </c>
      <c r="T106" s="2" t="e">
        <f>+'PABELLON K'!#REF!</f>
        <v>#REF!</v>
      </c>
      <c r="U106" s="2">
        <f>+'PABELLON K'!E30</f>
        <v>0</v>
      </c>
      <c r="V106" s="2" t="str">
        <f>+'PABELLON K'!E72</f>
        <v>CARRERA TECNICA</v>
      </c>
      <c r="W106" s="2">
        <f>+'PABELLON K'!E112</f>
        <v>0</v>
      </c>
      <c r="X106" s="2" t="e">
        <f>+'PABELLON K'!#REF!</f>
        <v>#REF!</v>
      </c>
      <c r="Y106" s="2" t="str">
        <f>+'PABELLON K'!D195</f>
        <v>CARRERATECNICA</v>
      </c>
      <c r="Z106" s="2">
        <f>+'PABELLON K'!L31</f>
        <v>0</v>
      </c>
      <c r="AA106" s="2">
        <f>+'PABELLON K'!L71</f>
        <v>0</v>
      </c>
      <c r="AB106" s="2">
        <f>+'PABELLON K'!L113</f>
        <v>0</v>
      </c>
      <c r="AC106" s="2" t="e">
        <f>+'PABELLON K'!#REF!</f>
        <v>#REF!</v>
      </c>
      <c r="AD106" s="2">
        <f>+'PABELLON K'!L195</f>
        <v>0</v>
      </c>
      <c r="AE106" s="2" t="str">
        <f>+'PABELLON R'!E32</f>
        <v>CARRERATECNICA</v>
      </c>
      <c r="AF106" s="2" t="str">
        <f>+'PABELLON R'!E73</f>
        <v>CARRERA TECNICA</v>
      </c>
      <c r="AG106" s="2" t="str">
        <f>+'PABELLON R'!E116</f>
        <v>CARRERATECNICA</v>
      </c>
      <c r="AH106" s="2">
        <f>+'PABELLON R'!L32</f>
        <v>0</v>
      </c>
      <c r="AI106" s="2">
        <f>+'PABELLON R'!L73</f>
        <v>0</v>
      </c>
      <c r="AJ106" s="2" t="str">
        <f>+'PABELLON R'!L116</f>
        <v>CARRERA TECNICA</v>
      </c>
    </row>
    <row r="107" spans="1:36" s="11" customFormat="1" ht="15" customHeight="1">
      <c r="A107" s="19"/>
      <c r="B107" s="5"/>
      <c r="C107" s="6"/>
      <c r="D107" s="6"/>
      <c r="E107" s="6"/>
      <c r="F107" s="6"/>
      <c r="G107" s="6"/>
      <c r="H107" s="4"/>
      <c r="I107" s="6"/>
      <c r="J107" s="6"/>
      <c r="K107" s="6"/>
      <c r="L107" s="4"/>
      <c r="M107" s="4"/>
      <c r="N107" s="6"/>
      <c r="O107" s="6"/>
      <c r="P107" s="6"/>
      <c r="Q107" s="6"/>
      <c r="R107" s="6"/>
      <c r="S107" s="4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s="11" customFormat="1" ht="15" customHeight="1">
      <c r="A108" s="19"/>
      <c r="B108" s="5"/>
      <c r="C108" s="6"/>
      <c r="D108" s="6"/>
      <c r="E108" s="6"/>
      <c r="F108" s="6"/>
      <c r="G108" s="6"/>
      <c r="H108" s="4"/>
      <c r="I108" s="6"/>
      <c r="J108" s="6"/>
      <c r="K108" s="6"/>
      <c r="L108" s="4"/>
      <c r="M108" s="4"/>
      <c r="N108" s="6"/>
      <c r="O108" s="6"/>
      <c r="P108" s="6"/>
      <c r="Q108" s="6"/>
      <c r="R108" s="6"/>
      <c r="S108" s="4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s="11" customFormat="1" ht="15" customHeight="1">
      <c r="A109" s="19"/>
      <c r="B109" s="5"/>
      <c r="C109" s="6"/>
      <c r="D109" s="6"/>
      <c r="E109" s="6"/>
      <c r="F109" s="6"/>
      <c r="G109" s="6"/>
      <c r="H109" s="4"/>
      <c r="I109" s="6"/>
      <c r="J109" s="6"/>
      <c r="K109" s="6"/>
      <c r="L109" s="4"/>
      <c r="M109" s="4"/>
      <c r="N109" s="6"/>
      <c r="O109" s="6"/>
      <c r="P109" s="6"/>
      <c r="Q109" s="6"/>
      <c r="R109" s="6"/>
      <c r="S109" s="4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s="11" customFormat="1" ht="15" customHeight="1">
      <c r="A110" s="19"/>
      <c r="B110" s="5"/>
      <c r="C110" s="6"/>
      <c r="D110" s="6"/>
      <c r="E110" s="6"/>
      <c r="F110" s="6"/>
      <c r="G110" s="6"/>
      <c r="H110" s="4"/>
      <c r="I110" s="6"/>
      <c r="J110" s="6"/>
      <c r="K110" s="6"/>
      <c r="L110" s="4"/>
      <c r="M110" s="4"/>
      <c r="N110" s="6"/>
      <c r="O110" s="6"/>
      <c r="P110" s="6"/>
      <c r="Q110" s="6"/>
      <c r="R110" s="6"/>
      <c r="S110" s="4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s="11" customFormat="1" ht="15" customHeight="1">
      <c r="A111" s="19"/>
      <c r="B111" s="5"/>
      <c r="C111" s="6"/>
      <c r="D111" s="6"/>
      <c r="E111" s="6"/>
      <c r="F111" s="6"/>
      <c r="G111" s="6"/>
      <c r="H111" s="4"/>
      <c r="I111" s="6"/>
      <c r="J111" s="6"/>
      <c r="K111" s="6"/>
      <c r="L111" s="4"/>
      <c r="M111" s="4"/>
      <c r="N111" s="6"/>
      <c r="O111" s="6"/>
      <c r="P111" s="6"/>
      <c r="Q111" s="6"/>
      <c r="R111" s="6"/>
      <c r="S111" s="4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s="11" customFormat="1" ht="15" customHeight="1">
      <c r="A112" s="19"/>
      <c r="B112" s="5"/>
      <c r="C112" s="6"/>
      <c r="D112" s="6"/>
      <c r="E112" s="6"/>
      <c r="F112" s="6"/>
      <c r="G112" s="6"/>
      <c r="H112" s="4"/>
      <c r="I112" s="6"/>
      <c r="J112" s="6"/>
      <c r="K112" s="6"/>
      <c r="L112" s="4"/>
      <c r="M112" s="4"/>
      <c r="N112" s="6"/>
      <c r="O112" s="6"/>
      <c r="P112" s="6"/>
      <c r="Q112" s="6"/>
      <c r="R112" s="6"/>
      <c r="S112" s="4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s="11" customFormat="1" ht="15" customHeight="1">
      <c r="A113" s="19"/>
      <c r="B113" s="5"/>
      <c r="C113" s="6"/>
      <c r="D113" s="6"/>
      <c r="E113" s="6"/>
      <c r="F113" s="6"/>
      <c r="G113" s="6"/>
      <c r="H113" s="4"/>
      <c r="I113" s="6"/>
      <c r="J113" s="6"/>
      <c r="K113" s="6"/>
      <c r="L113" s="4"/>
      <c r="M113" s="4"/>
      <c r="N113" s="6"/>
      <c r="O113" s="6"/>
      <c r="P113" s="6"/>
      <c r="Q113" s="6"/>
      <c r="R113" s="6"/>
      <c r="S113" s="4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s="11" customFormat="1" ht="15" customHeight="1">
      <c r="A114" s="19"/>
      <c r="B114" s="5"/>
      <c r="C114" s="6"/>
      <c r="D114" s="6"/>
      <c r="E114" s="6"/>
      <c r="F114" s="6"/>
      <c r="G114" s="6"/>
      <c r="H114" s="4"/>
      <c r="I114" s="6"/>
      <c r="J114" s="6"/>
      <c r="K114" s="6"/>
      <c r="L114" s="4"/>
      <c r="M114" s="4"/>
      <c r="N114" s="6"/>
      <c r="O114" s="6"/>
      <c r="P114" s="6"/>
      <c r="Q114" s="6"/>
      <c r="R114" s="6"/>
      <c r="S114" s="4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s="11" customFormat="1" ht="14.25" customHeight="1">
      <c r="A115" s="19"/>
      <c r="B115" s="5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1:36" s="11" customFormat="1" ht="14.25" customHeight="1">
      <c r="A116" s="19"/>
      <c r="B116" s="5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1:36" s="11" customFormat="1" ht="14.25" customHeight="1">
      <c r="A117" s="19"/>
      <c r="B117" s="5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1:36" s="11" customFormat="1" ht="14.25" customHeight="1">
      <c r="A118" s="19"/>
      <c r="B118" s="5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1:36" s="11" customFormat="1" ht="14.25" customHeight="1">
      <c r="A119" s="19"/>
      <c r="B119" s="5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1:36" s="11" customFormat="1" ht="14.25" customHeight="1">
      <c r="A120" s="19"/>
      <c r="B120" s="5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1:36" s="11" customFormat="1" ht="14.25" customHeight="1">
      <c r="A121" s="19"/>
      <c r="B121" s="5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1:36" s="11" customFormat="1" ht="14.25" customHeight="1">
      <c r="A122" s="19"/>
      <c r="B122" s="5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1:36" s="11" customFormat="1" ht="14.25" customHeight="1">
      <c r="A123" s="19"/>
      <c r="B123" s="5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1:36" s="11" customFormat="1" ht="14.25" customHeight="1">
      <c r="A124" s="19"/>
      <c r="B124" s="5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1:36" s="11" customFormat="1" ht="14.25" customHeight="1" thickBot="1">
      <c r="A125" s="19"/>
      <c r="B125" s="5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1:36" s="10" customFormat="1" ht="15" customHeight="1">
      <c r="A126" s="28"/>
      <c r="B126" s="29" t="s">
        <v>106</v>
      </c>
      <c r="C126" s="3" t="str">
        <f>+'PABELLON I'!F3</f>
        <v>FISICA III</v>
      </c>
      <c r="D126" s="3" t="str">
        <f>+'PABELLON I'!F47</f>
        <v>ANATOMIA</v>
      </c>
      <c r="E126" s="3" t="str">
        <f>+'PABELLON I'!F89</f>
        <v>FISIOPATOLOGIA</v>
      </c>
      <c r="F126" s="3" t="str">
        <f>+'PABELLON I'!F131</f>
        <v>CALCULO I</v>
      </c>
      <c r="G126" s="3" t="str">
        <f>+'PABELLON I'!M3</f>
        <v>TRAB. SOCIAL Y SOCIO</v>
      </c>
      <c r="H126" s="3" t="str">
        <f>+'PABELLON I'!M47</f>
        <v>FISICA III</v>
      </c>
      <c r="I126" s="3" t="str">
        <f>+'PABELLON I'!M89</f>
        <v>SEMANTICA Y SEMIOTICA</v>
      </c>
      <c r="J126" s="3" t="str">
        <f>+'PABELLON I'!M131</f>
        <v>FUND FISIOPSTOLOGICOS</v>
      </c>
      <c r="K126" s="3" t="str">
        <f>+'PABELLON J'!F3</f>
        <v>CALCULO I</v>
      </c>
      <c r="L126" s="3" t="str">
        <f>+'PABELLON J'!F41</f>
        <v>CALCULO I</v>
      </c>
      <c r="M126" s="3">
        <f>+'PABELLON J'!F78</f>
        <v>0</v>
      </c>
      <c r="N126" s="3" t="str">
        <f>+'PABELLON J'!F115</f>
        <v>PRACTICA ORQUESTAL II</v>
      </c>
      <c r="O126" s="3" t="str">
        <f>+'PABELLON J'!F153</f>
        <v>METOD. TRAB SOC. COMUN</v>
      </c>
      <c r="P126" s="3" t="str">
        <f>+'PABELLON J'!M3</f>
        <v> ALIMENTACION</v>
      </c>
      <c r="Q126" s="3" t="str">
        <f>+'PABELLON J'!M41</f>
        <v>INVESTIGACION SOCIAL I</v>
      </c>
      <c r="R126" s="3">
        <f>+'PABELLON J'!M78</f>
        <v>0</v>
      </c>
      <c r="S126" s="3" t="str">
        <f>+'PABELLON J'!M115</f>
        <v>CONTEXTO HISTORICO POLIT</v>
      </c>
      <c r="T126" s="3" t="e">
        <f>+'PABELLON K'!#REF!</f>
        <v>#REF!</v>
      </c>
      <c r="U126" s="3" t="str">
        <f>+'PABELLON K'!F3</f>
        <v>HIST DE LA CULTURAS DE CHIL</v>
      </c>
      <c r="V126" s="3" t="str">
        <f>+'PABELLON K'!F44</f>
        <v>GEOMETRIA 2D Y 3D</v>
      </c>
      <c r="W126" s="3" t="str">
        <f>+'PABELLON K'!F85</f>
        <v>CALCULO I</v>
      </c>
      <c r="X126" s="3" t="str">
        <f>+'PABELLON K'!F126</f>
        <v>CALCULO I</v>
      </c>
      <c r="Y126" s="3" t="str">
        <f>+'PABELLON K'!F167</f>
        <v>FISIOPATOLOGIA</v>
      </c>
      <c r="Z126" s="3" t="str">
        <f>+'PABELLON K'!M3</f>
        <v>TEXTOS MULTIMODALES</v>
      </c>
      <c r="AA126" s="3" t="str">
        <f>+'PABELLON K'!M44</f>
        <v>CALCULO I</v>
      </c>
      <c r="AB126" s="3" t="str">
        <f>+'PABELLON K'!M85</f>
        <v>CALCULO I</v>
      </c>
      <c r="AC126" s="3" t="str">
        <f>+'PABELLON K'!M126</f>
        <v>CALCULO DIF.  INTEG II</v>
      </c>
      <c r="AD126" s="3" t="str">
        <f>+'PABELLON K'!M167</f>
        <v>CALCULO I</v>
      </c>
      <c r="AE126" s="3" t="str">
        <f>+'PABELLON R'!F4</f>
        <v>BIOQUIMICA</v>
      </c>
      <c r="AF126" s="3" t="str">
        <f>+'PABELLON R'!F45</f>
        <v>HEMATOLOGIA</v>
      </c>
      <c r="AG126" s="3" t="str">
        <f>+'PABELLON R'!F88</f>
        <v>FISICA III</v>
      </c>
      <c r="AH126" s="3" t="str">
        <f>+'PABELLON R'!M4</f>
        <v>FISICA III</v>
      </c>
      <c r="AI126" s="3" t="str">
        <f>+'PABELLON R'!M45</f>
        <v>MICROBIOLOGIA</v>
      </c>
      <c r="AJ126" s="3" t="str">
        <f>+'PABELLON R'!M88</f>
        <v>BIOLOGIA CELULAR</v>
      </c>
    </row>
    <row r="127" spans="1:36" s="10" customFormat="1" ht="15" customHeight="1">
      <c r="A127" s="28"/>
      <c r="B127" s="30"/>
      <c r="C127" s="1" t="str">
        <f>+'PABELLON I'!F4</f>
        <v>W. AHUMADA</v>
      </c>
      <c r="D127" s="1" t="str">
        <f>+'PABELLON I'!F48</f>
        <v>M- OYARCE</v>
      </c>
      <c r="E127" s="1">
        <f>+'PABELLON I'!F90</f>
        <v>0</v>
      </c>
      <c r="F127" s="1">
        <f>+'PABELLON I'!F132</f>
        <v>0</v>
      </c>
      <c r="G127" s="1" t="str">
        <f>+'PABELLON I'!M4</f>
        <v>FCO RIVERA</v>
      </c>
      <c r="H127" s="1" t="str">
        <f>+'PABELLON I'!M48</f>
        <v>O. JIMENEZ</v>
      </c>
      <c r="I127" s="1" t="str">
        <f>+'PABELLON I'!M90</f>
        <v>MARIA JOSE GAMBOA</v>
      </c>
      <c r="J127" s="1">
        <f>+'PABELLON I'!M132</f>
        <v>0</v>
      </c>
      <c r="K127" s="1">
        <f>+'PABELLON J'!F4</f>
        <v>0</v>
      </c>
      <c r="L127" s="1">
        <f>+'PABELLON J'!F42</f>
        <v>0</v>
      </c>
      <c r="M127" s="1">
        <f>+'PABELLON J'!F79</f>
        <v>0</v>
      </c>
      <c r="N127" s="1" t="str">
        <f>+'PABELLON J'!F116</f>
        <v>C. NAZAR</v>
      </c>
      <c r="O127" s="1" t="str">
        <f>+'PABELLON J'!F155</f>
        <v>TS744</v>
      </c>
      <c r="P127" s="1" t="str">
        <f>+'PABELLON J'!M4</f>
        <v>1 AÑO</v>
      </c>
      <c r="Q127" s="1" t="str">
        <f>+'PABELLON J'!M42</f>
        <v>MARCELO CARRERA</v>
      </c>
      <c r="R127" s="1">
        <f>+'PABELLON J'!M79</f>
        <v>0</v>
      </c>
      <c r="S127" s="1" t="str">
        <f>+'PABELLON J'!M116</f>
        <v>S. REYES</v>
      </c>
      <c r="T127" s="1" t="e">
        <f>+'PABELLON K'!#REF!</f>
        <v>#REF!</v>
      </c>
      <c r="U127" s="1" t="str">
        <f>+'PABELLON K'!F4</f>
        <v>EBED14</v>
      </c>
      <c r="V127" s="1">
        <f>+'PABELLON K'!F45</f>
        <v>0</v>
      </c>
      <c r="W127" s="1">
        <f>+'PABELLON K'!F86</f>
        <v>0</v>
      </c>
      <c r="X127" s="1">
        <f>+'PABELLON K'!F127</f>
        <v>0</v>
      </c>
      <c r="Y127" s="1">
        <f>+'PABELLON K'!F168</f>
        <v>0</v>
      </c>
      <c r="Z127" s="1">
        <f>+'PABELLON K'!M4</f>
        <v>0</v>
      </c>
      <c r="AA127" s="1">
        <f>+'PABELLON K'!M45</f>
        <v>0</v>
      </c>
      <c r="AB127" s="1">
        <f>+'PABELLON K'!M86</f>
        <v>0</v>
      </c>
      <c r="AC127" s="1">
        <f>+'PABELLON K'!M127</f>
        <v>0</v>
      </c>
      <c r="AD127" s="1">
        <f>+'PABELLON K'!M168</f>
        <v>0</v>
      </c>
      <c r="AE127" s="1">
        <f>+'PABELLON R'!F5</f>
        <v>0</v>
      </c>
      <c r="AF127" s="1">
        <f>+'PABELLON R'!F46</f>
        <v>0</v>
      </c>
      <c r="AG127" s="1" t="str">
        <f>+'PABELLON R'!F89</f>
        <v>A. CARDENAS</v>
      </c>
      <c r="AH127" s="1" t="str">
        <f>+'PABELLON R'!M5</f>
        <v>G. LARA</v>
      </c>
      <c r="AI127" s="1">
        <f>+'PABELLON R'!M46</f>
        <v>0</v>
      </c>
      <c r="AJ127" s="1">
        <f>+'PABELLON R'!M89</f>
        <v>0</v>
      </c>
    </row>
    <row r="128" spans="1:36" s="10" customFormat="1" ht="15" customHeight="1" thickBot="1">
      <c r="A128" s="28" t="s">
        <v>138</v>
      </c>
      <c r="B128" s="31" t="s">
        <v>107</v>
      </c>
      <c r="C128" s="2" t="str">
        <f>+'PABELLON I'!F6</f>
        <v>ING. PLAN COMUN</v>
      </c>
      <c r="D128" s="1">
        <f>+'PABELLON I'!F50</f>
        <v>0</v>
      </c>
      <c r="E128" s="1" t="str">
        <f>+'PABELLON I'!F92</f>
        <v>TEC. MEDICA</v>
      </c>
      <c r="F128" s="1" t="str">
        <f>+'PABELLON I'!F134</f>
        <v>ING. PLAN COMUN</v>
      </c>
      <c r="G128" s="2" t="str">
        <f>+'PABELLON I'!M6</f>
        <v>TRABAJO SOCIAL</v>
      </c>
      <c r="H128" s="1" t="str">
        <f>+'PABELLON I'!M50</f>
        <v>ING. PLAN COMUN</v>
      </c>
      <c r="I128" s="1" t="str">
        <f>+'PABELLON I'!M92</f>
        <v>PED. LENGUAJE</v>
      </c>
      <c r="J128" s="1" t="str">
        <f>+'PABELLON I'!M134</f>
        <v>OBSTETRICIA</v>
      </c>
      <c r="K128" s="2" t="str">
        <f>+'PABELLON J'!F6</f>
        <v>ING. PLAN COMUN</v>
      </c>
      <c r="L128" s="2" t="str">
        <f>+'PABELLON J'!F44</f>
        <v>ING. PLAN COMUN</v>
      </c>
      <c r="M128" s="2">
        <f>+'PABELLON J'!F81</f>
        <v>0</v>
      </c>
      <c r="N128" s="2" t="str">
        <f>+'PABELLON J'!F118</f>
        <v>MUSICA</v>
      </c>
      <c r="O128" s="2" t="str">
        <f>+'PABELLON J'!F156</f>
        <v>TRABAJO SOCIAL</v>
      </c>
      <c r="P128" s="2" t="str">
        <f>+'PABELLON J'!M6</f>
        <v>NUTRICION Y DIET.</v>
      </c>
      <c r="Q128" s="2" t="str">
        <f>+'PABELLON J'!M44</f>
        <v>TRABAJO SOCIAL</v>
      </c>
      <c r="R128" s="2">
        <f>+'PABELLON J'!M81</f>
        <v>0</v>
      </c>
      <c r="S128" s="2" t="str">
        <f>+'PABELLON J'!M118</f>
        <v>PED. EDUC. FISICA</v>
      </c>
      <c r="T128" s="2" t="e">
        <f>+'PABELLON K'!#REF!</f>
        <v>#REF!</v>
      </c>
      <c r="U128" s="2" t="str">
        <f>+'PABELLON K'!F6</f>
        <v>PED. BASICA</v>
      </c>
      <c r="V128" s="2" t="str">
        <f>+'PABELLON K'!F47</f>
        <v>PED. BASICA</v>
      </c>
      <c r="W128" s="1" t="str">
        <f>+'PABELLON K'!F88</f>
        <v>ING. PLAN COMUN</v>
      </c>
      <c r="X128" s="1" t="str">
        <f>+'PABELLON K'!F129</f>
        <v>ING. PLAN COMUN</v>
      </c>
      <c r="Y128" s="2" t="str">
        <f>+'PABELLON K'!F170</f>
        <v>OBSTETRICIA</v>
      </c>
      <c r="Z128" s="2" t="str">
        <f>+'PABELLON K'!M6</f>
        <v>PED. BASICA</v>
      </c>
      <c r="AA128" s="2" t="str">
        <f>+'PABELLON K'!M47</f>
        <v>ING. PLAN COMUN</v>
      </c>
      <c r="AB128" s="2" t="str">
        <f>+'PABELLON K'!M88</f>
        <v>ING. PLAN COMUN</v>
      </c>
      <c r="AC128" s="1" t="str">
        <f>+'PABELLON K'!M129</f>
        <v>PED. MATEMATICAS</v>
      </c>
      <c r="AD128" s="1" t="str">
        <f>+'PABELLON K'!M170</f>
        <v>ING. PLAN COMUN</v>
      </c>
      <c r="AE128" s="1" t="str">
        <f>+'PABELLON R'!F7</f>
        <v>MEDICINA</v>
      </c>
      <c r="AF128" s="1" t="str">
        <f>+'PABELLON R'!F48</f>
        <v>TEC. MEDICA</v>
      </c>
      <c r="AG128" s="1" t="str">
        <f>+'PABELLON R'!F91</f>
        <v>ING. PLAN COMUN</v>
      </c>
      <c r="AH128" s="1" t="str">
        <f>+'PABELLON R'!M7</f>
        <v>ING. PLAN COMUN</v>
      </c>
      <c r="AI128" s="1" t="str">
        <f>+'PABELLON R'!M48</f>
        <v>KINESIOLOGIA</v>
      </c>
      <c r="AJ128" s="1" t="str">
        <f>+'PABELLON R'!M91</f>
        <v>ODONTOLOGIA</v>
      </c>
    </row>
    <row r="129" spans="1:36" s="10" customFormat="1" ht="15" customHeight="1">
      <c r="A129" s="28"/>
      <c r="B129" s="29" t="s">
        <v>108</v>
      </c>
      <c r="C129" s="3" t="str">
        <f>+'PABELLON I'!F7</f>
        <v>FAMILIA Y SOCIEDAD</v>
      </c>
      <c r="D129" s="3" t="str">
        <f>+'PABELLON I'!F51</f>
        <v>TERAPIA OCUPACIONAL</v>
      </c>
      <c r="E129" s="3" t="str">
        <f>+'PABELLON I'!F93</f>
        <v>PROB. Y ESTADISTICAS</v>
      </c>
      <c r="F129" s="3" t="str">
        <f>+'PABELLON I'!F135</f>
        <v>ALGEBRA I</v>
      </c>
      <c r="G129" s="3" t="str">
        <f>+'PABELLON I'!M7</f>
        <v>MATEMATICAS I</v>
      </c>
      <c r="H129" s="3" t="str">
        <f>+'PABELLON I'!M51</f>
        <v>FISIOPATOLOGIA</v>
      </c>
      <c r="I129" s="3" t="str">
        <f>+'PABELLON I'!M93</f>
        <v>LINGÜÍSTICA</v>
      </c>
      <c r="J129" s="3" t="str">
        <f>+'PABELLON I'!M135</f>
        <v>DISEÑO CURRICULAR DE AULA</v>
      </c>
      <c r="K129" s="3" t="str">
        <f>+'PABELLON J'!F7</f>
        <v>ALGEBRA I</v>
      </c>
      <c r="L129" s="3" t="str">
        <f>+'PABELLON J'!F45</f>
        <v>ALGEBRA I</v>
      </c>
      <c r="M129" s="3" t="str">
        <f>+'PABELLON J'!F82</f>
        <v>MATEMATICAS I</v>
      </c>
      <c r="N129" s="3" t="str">
        <f>+'PABELLON J'!F119</f>
        <v>PRACTICA ORQUESTAL II</v>
      </c>
      <c r="O129" s="3" t="str">
        <f>+'PABELLON J'!F157</f>
        <v>METOD. TRAB SOC. COMUN</v>
      </c>
      <c r="P129" s="3" t="str">
        <f>+'PABELLON J'!M7</f>
        <v>PSICOLOGIA DEL DESARROLLO</v>
      </c>
      <c r="Q129" s="3" t="str">
        <f>+'PABELLON J'!M45</f>
        <v>SUJETO Y PROCESOS SOCIALES</v>
      </c>
      <c r="R129" s="3" t="str">
        <f>+'PABELLON J'!M82</f>
        <v>TALLER DE IMPLEMENTACION METOD.</v>
      </c>
      <c r="S129" s="3" t="str">
        <f>+'PABELLON J'!M119</f>
        <v>CONTEXTO HISTORICO POLIT</v>
      </c>
      <c r="T129" s="3" t="e">
        <f>+'PABELLON K'!#REF!</f>
        <v>#REF!</v>
      </c>
      <c r="U129" s="3" t="str">
        <f>+'PABELLON K'!F7</f>
        <v>FRACCIONES Y DECIMALES</v>
      </c>
      <c r="V129" s="3" t="str">
        <f>+'PABELLON K'!F48</f>
        <v>INV. DE OPERACIONES</v>
      </c>
      <c r="W129" s="3" t="str">
        <f>+'PABELLON K'!F89</f>
        <v>ALGEBRA I</v>
      </c>
      <c r="X129" s="3" t="str">
        <f>+'PABELLON K'!F130</f>
        <v>RECURSOS HUMANOS Y SEGURIDAD SOCIAL</v>
      </c>
      <c r="Y129" s="3">
        <f>+'PABELLON K'!F171</f>
        <v>0</v>
      </c>
      <c r="Z129" s="3" t="str">
        <f>+'PABELLON K'!M7</f>
        <v>PED. TEATRAL</v>
      </c>
      <c r="AA129" s="3" t="str">
        <f>+'PABELLON K'!M48</f>
        <v>ALGEBRA I</v>
      </c>
      <c r="AB129" s="3" t="str">
        <f>+'PABELLON K'!M89</f>
        <v>ALGEBRA I</v>
      </c>
      <c r="AC129" s="3" t="str">
        <f>+'PABELLON K'!M130</f>
        <v>CALCULO DIF.  INTEG II</v>
      </c>
      <c r="AD129" s="3" t="str">
        <f>+'PABELLON K'!M171</f>
        <v>ALGEBRA I</v>
      </c>
      <c r="AE129" s="3" t="str">
        <f>+'PABELLON R'!F8</f>
        <v>PROB. Y ESTADISTICAS</v>
      </c>
      <c r="AF129" s="3" t="str">
        <f>+'PABELLON R'!F49</f>
        <v>INTROD. Y PRINC. ADM</v>
      </c>
      <c r="AG129" s="3" t="str">
        <f>+'PABELLON R'!F92</f>
        <v>SOCIOANTROPOLOGIA</v>
      </c>
      <c r="AH129" s="3" t="str">
        <f>+'PABELLON R'!M8</f>
        <v>PROB. Y ESTADISTICAS</v>
      </c>
      <c r="AI129" s="3" t="str">
        <f>+'PABELLON R'!M49</f>
        <v>PROB. Y ESTADISTICAS</v>
      </c>
      <c r="AJ129" s="3" t="str">
        <f>+'PABELLON R'!M92</f>
        <v>PROB. Y ESTADISTICAS</v>
      </c>
    </row>
    <row r="130" spans="1:36" s="10" customFormat="1" ht="15" customHeight="1">
      <c r="A130" s="28"/>
      <c r="B130" s="30"/>
      <c r="C130" s="1">
        <f>+'PABELLON I'!F8</f>
        <v>0</v>
      </c>
      <c r="D130" s="1">
        <f>+'PABELLON I'!F52</f>
        <v>0</v>
      </c>
      <c r="E130" s="1">
        <f>+'PABELLON I'!F94</f>
        <v>0</v>
      </c>
      <c r="F130" s="1">
        <f>+'PABELLON I'!F136</f>
        <v>0</v>
      </c>
      <c r="G130" s="1" t="str">
        <f>+'PABELLON I'!M8</f>
        <v>G. CALABRECE</v>
      </c>
      <c r="H130" s="1">
        <f>+'PABELLON I'!M52</f>
        <v>0</v>
      </c>
      <c r="I130" s="1" t="str">
        <f>+'PABELLON I'!M94</f>
        <v>NICOLE RIVEROS</v>
      </c>
      <c r="J130" s="1" t="str">
        <f>+'PABELLON I'!M136</f>
        <v>LUIS  MANRRIQUEZ</v>
      </c>
      <c r="K130" s="1">
        <f>+'PABELLON J'!F8</f>
        <v>0</v>
      </c>
      <c r="L130" s="1">
        <f>+'PABELLON J'!F46</f>
        <v>0</v>
      </c>
      <c r="M130" s="1" t="str">
        <f>+'PABELLON J'!F83</f>
        <v>SOLEDAD GATICA</v>
      </c>
      <c r="N130" s="1" t="str">
        <f>+'PABELLON J'!F120</f>
        <v>C. NAZAR</v>
      </c>
      <c r="O130" s="1" t="str">
        <f>+'PABELLON J'!F158</f>
        <v>M. VARGAS</v>
      </c>
      <c r="P130" s="1" t="str">
        <f>+'PABELLON J'!M8</f>
        <v>IVANIA CORTEZ</v>
      </c>
      <c r="Q130" s="1" t="str">
        <f>+'PABELLON J'!M46</f>
        <v>MARCELO CARRERA</v>
      </c>
      <c r="R130" s="1" t="str">
        <f>+'PABELLON J'!M83</f>
        <v>SANDRA HONORES</v>
      </c>
      <c r="S130" s="1" t="str">
        <f>+'PABELLON J'!M120</f>
        <v>S. REYES</v>
      </c>
      <c r="T130" s="1" t="e">
        <f>+'PABELLON K'!#REF!</f>
        <v>#REF!</v>
      </c>
      <c r="U130" s="1">
        <f>+'PABELLON K'!F8</f>
        <v>0</v>
      </c>
      <c r="V130" s="1" t="str">
        <f>+'PABELLON K'!F49</f>
        <v>R. MURRAY</v>
      </c>
      <c r="W130" s="1">
        <f>+'PABELLON K'!F90</f>
        <v>0</v>
      </c>
      <c r="X130" s="1" t="str">
        <f>+'PABELLON K'!F131</f>
        <v>ELIZABETH TAPIA</v>
      </c>
      <c r="Y130" s="1">
        <f>+'PABELLON K'!F172</f>
        <v>0</v>
      </c>
      <c r="Z130" s="1">
        <f>+'PABELLON K'!M8</f>
        <v>0</v>
      </c>
      <c r="AA130" s="1">
        <f>+'PABELLON K'!M49</f>
        <v>0</v>
      </c>
      <c r="AB130" s="1">
        <f>+'PABELLON K'!M90</f>
        <v>0</v>
      </c>
      <c r="AC130" s="1">
        <f>+'PABELLON K'!M131</f>
        <v>0</v>
      </c>
      <c r="AD130" s="1">
        <f>+'PABELLON K'!M172</f>
        <v>0</v>
      </c>
      <c r="AE130" s="1">
        <f>+'PABELLON R'!F9</f>
        <v>0</v>
      </c>
      <c r="AF130" s="1">
        <f>+'PABELLON R'!F50</f>
        <v>0</v>
      </c>
      <c r="AG130" s="1">
        <f>+'PABELLON R'!F93</f>
        <v>0</v>
      </c>
      <c r="AH130" s="1">
        <f>+'PABELLON R'!M9</f>
        <v>0</v>
      </c>
      <c r="AI130" s="1">
        <f>+'PABELLON R'!M50</f>
        <v>0</v>
      </c>
      <c r="AJ130" s="1">
        <f>+'PABELLON R'!M93</f>
        <v>0</v>
      </c>
    </row>
    <row r="131" spans="1:36" s="10" customFormat="1" ht="15" customHeight="1" thickBot="1">
      <c r="A131" s="28" t="s">
        <v>134</v>
      </c>
      <c r="B131" s="31" t="s">
        <v>110</v>
      </c>
      <c r="C131" s="2" t="str">
        <f>+'PABELLON I'!F10</f>
        <v>PSICOLOGIA</v>
      </c>
      <c r="D131" s="1" t="str">
        <f>+'PABELLON I'!F54</f>
        <v>DESMEPERÑO OCUPACIONAL</v>
      </c>
      <c r="E131" s="1" t="str">
        <f>+'PABELLON I'!F96</f>
        <v>ING. PLAN COMUN</v>
      </c>
      <c r="F131" s="1" t="str">
        <f>+'PABELLON I'!F138</f>
        <v>ING. PLAN COMUN</v>
      </c>
      <c r="G131" s="2" t="str">
        <f>+'PABELLON I'!M10</f>
        <v>BACHILLERATO CS</v>
      </c>
      <c r="H131" s="1" t="str">
        <f>+'PABELLON I'!M54</f>
        <v>KINESIOLOGIA</v>
      </c>
      <c r="I131" s="1" t="str">
        <f>+'PABELLON I'!M96</f>
        <v>PED. LENGUAJE</v>
      </c>
      <c r="J131" s="1" t="str">
        <f>+'PABELLON I'!M138</f>
        <v>PED. LENG. BIO-MAT</v>
      </c>
      <c r="K131" s="2" t="str">
        <f>+'PABELLON J'!F10</f>
        <v>ING. PLAN COMUN</v>
      </c>
      <c r="L131" s="2" t="str">
        <f>+'PABELLON J'!F48</f>
        <v>ING. PLAN COMUN</v>
      </c>
      <c r="M131" s="2" t="str">
        <f>+'PABELLON J'!F85</f>
        <v>BACHILLERATO</v>
      </c>
      <c r="N131" s="2" t="str">
        <f>+'PABELLON J'!F122</f>
        <v>MUSICA</v>
      </c>
      <c r="O131" s="2" t="str">
        <f>+'PABELLON J'!F160</f>
        <v>TRABAJO SOCIAL</v>
      </c>
      <c r="P131" s="2" t="str">
        <f>+'PABELLON J'!M10</f>
        <v>TRABAJO SOCIAL</v>
      </c>
      <c r="Q131" s="2" t="str">
        <f>+'PABELLON J'!M48</f>
        <v>TRABAJO SOCIAL</v>
      </c>
      <c r="R131" s="2" t="str">
        <f>+'PABELLON J'!M85</f>
        <v>PED. BASICA</v>
      </c>
      <c r="S131" s="2" t="str">
        <f>+'PABELLON J'!M122</f>
        <v>PED. EDUC. FISICA</v>
      </c>
      <c r="T131" s="2" t="e">
        <f>+'PABELLON K'!#REF!</f>
        <v>#REF!</v>
      </c>
      <c r="U131" s="2" t="str">
        <f>+'PABELLON K'!F10</f>
        <v>PED. BASICA</v>
      </c>
      <c r="V131" s="2" t="str">
        <f>+'PABELLON K'!F51</f>
        <v>ING. ALIMENTO</v>
      </c>
      <c r="W131" s="1" t="str">
        <f>+'PABELLON K'!F92</f>
        <v>ING. PLAN COMUN</v>
      </c>
      <c r="X131" s="1" t="str">
        <f>+'PABELLON K'!F133</f>
        <v>TRABAJO SOCIAL</v>
      </c>
      <c r="Y131" s="2">
        <f>+'PABELLON K'!F174</f>
        <v>0</v>
      </c>
      <c r="Z131" s="2" t="str">
        <f>+'PABELLON K'!M10</f>
        <v>PED. LENGUAJE</v>
      </c>
      <c r="AA131" s="2" t="str">
        <f>+'PABELLON K'!M51</f>
        <v>ING. PLAN COMUN</v>
      </c>
      <c r="AB131" s="2" t="str">
        <f>+'PABELLON K'!M92</f>
        <v>ING. PLAN COMUN</v>
      </c>
      <c r="AC131" s="1" t="str">
        <f>+'PABELLON K'!M133</f>
        <v>PED. MATEMATICAS</v>
      </c>
      <c r="AD131" s="1" t="str">
        <f>+'PABELLON K'!M174</f>
        <v>ING. PLAN COMUN</v>
      </c>
      <c r="AE131" s="1" t="str">
        <f>+'PABELLON R'!F11</f>
        <v>ING. PLAN COMUN</v>
      </c>
      <c r="AF131" s="1" t="str">
        <f>+'PABELLON R'!F52</f>
        <v>BACHILLERATO CS SOC.</v>
      </c>
      <c r="AG131" s="1" t="str">
        <f>+'PABELLON R'!F95</f>
        <v>ENFERMERIA</v>
      </c>
      <c r="AH131" s="1" t="str">
        <f>+'PABELLON R'!M11</f>
        <v>ING. PLAN COMUN</v>
      </c>
      <c r="AI131" s="1" t="str">
        <f>+'PABELLON R'!M52</f>
        <v>ING. PLAN COMUN</v>
      </c>
      <c r="AJ131" s="1" t="str">
        <f>+'PABELLON R'!M95</f>
        <v>ING. PLAN COMUN</v>
      </c>
    </row>
    <row r="132" spans="1:36" s="10" customFormat="1" ht="15" customHeight="1">
      <c r="A132" s="28"/>
      <c r="B132" s="29" t="s">
        <v>111</v>
      </c>
      <c r="C132" s="3" t="str">
        <f>+'PABELLON I'!F11</f>
        <v>MECANICA DE SOLIDO</v>
      </c>
      <c r="D132" s="3" t="str">
        <f>+'PABELLON I'!F55</f>
        <v>PAULA PEREZ</v>
      </c>
      <c r="E132" s="3" t="str">
        <f>+'PABELLON I'!F97</f>
        <v>ECUACIONES DIFER</v>
      </c>
      <c r="F132" s="3" t="str">
        <f>+'PABELLON I'!F139</f>
        <v>ECUACIONES DIFER</v>
      </c>
      <c r="G132" s="3" t="str">
        <f>+'PABELLON I'!M11</f>
        <v>CLINICA BASICA</v>
      </c>
      <c r="H132" s="3" t="str">
        <f>+'PABELLON I'!M55</f>
        <v>FISIOPATOLOGIA</v>
      </c>
      <c r="I132" s="3" t="str">
        <f>+'PABELLON I'!M97</f>
        <v>ELECTIVO </v>
      </c>
      <c r="J132" s="3" t="str">
        <f>+'PABELLON I'!M139</f>
        <v>INTROD A LOS ESTUDIOS</v>
      </c>
      <c r="K132" s="3" t="str">
        <f>+'PABELLON J'!F11</f>
        <v>CALCULO II</v>
      </c>
      <c r="L132" s="3" t="str">
        <f>+'PABELLON J'!F49</f>
        <v>CALCULO II</v>
      </c>
      <c r="M132" s="3">
        <f>+'PABELLON J'!F86</f>
        <v>0</v>
      </c>
      <c r="N132" s="3" t="str">
        <f>+'PABELLON J'!F123</f>
        <v>EXPRESION MUSICAL</v>
      </c>
      <c r="O132" s="3">
        <f>+'PABELLON J'!F161</f>
        <v>0</v>
      </c>
      <c r="P132" s="3" t="str">
        <f>+'PABELLON J'!M11</f>
        <v>T.S. ETNIAS E INMIGRANTES</v>
      </c>
      <c r="Q132" s="3" t="str">
        <f>+'PABELLON J'!M49</f>
        <v>EVALUACION DE PROYECTOS</v>
      </c>
      <c r="R132" s="3" t="str">
        <f>+'PABELLON J'!M86</f>
        <v>BIOLOGIA MOLECULAR II</v>
      </c>
      <c r="S132" s="3" t="str">
        <f>+'PABELLON J'!M123</f>
        <v>ANALISIS SOC. CHILENO</v>
      </c>
      <c r="T132" s="3" t="e">
        <f>+'PABELLON K'!#REF!</f>
        <v>#REF!</v>
      </c>
      <c r="U132" s="3">
        <f>+'PABELLON K'!F11</f>
        <v>0</v>
      </c>
      <c r="V132" s="3" t="str">
        <f>+'PABELLON K'!F52</f>
        <v>ANALISIS DE DATOS</v>
      </c>
      <c r="W132" s="3" t="str">
        <f>+'PABELLON K'!F93</f>
        <v>CALCULO II</v>
      </c>
      <c r="X132" s="3" t="str">
        <f>+'PABELLON K'!F134</f>
        <v>FUND. DE LAS CIENCIAS</v>
      </c>
      <c r="Y132" s="3" t="str">
        <f>+'PABELLON K'!F175</f>
        <v>CONSTRUCCION DE SISTEMAS NUMERICOS</v>
      </c>
      <c r="Z132" s="3" t="str">
        <f>+'PABELLON K'!M11</f>
        <v>LITER. HISPAN. CONTEMPORANEA</v>
      </c>
      <c r="AA132" s="3" t="str">
        <f>+'PABELLON K'!M52</f>
        <v>ECUACIONES DIFER</v>
      </c>
      <c r="AB132" s="3" t="str">
        <f>+'PABELLON K'!M93</f>
        <v>CALCULO II</v>
      </c>
      <c r="AC132" s="3" t="str">
        <f>+'PABELLON K'!M134</f>
        <v>GRAMATICA</v>
      </c>
      <c r="AD132" s="3" t="str">
        <f>+'PABELLON K'!M175</f>
        <v>CALCULO II</v>
      </c>
      <c r="AE132" s="3" t="str">
        <f>+'PABELLON R'!F12</f>
        <v>QUIMICA GRAL.</v>
      </c>
      <c r="AF132" s="3" t="str">
        <f>+'PABELLON R'!F53</f>
        <v>SALUD PUBLICA</v>
      </c>
      <c r="AG132" s="3" t="str">
        <f>+'PABELLON R'!F96</f>
        <v>ORIENTACION</v>
      </c>
      <c r="AH132" s="3" t="str">
        <f>+'PABELLON R'!M12</f>
        <v>ORIENTACION PROF</v>
      </c>
      <c r="AI132" s="3" t="str">
        <f>+'PABELLON R'!M53</f>
        <v>BIOLOGIA</v>
      </c>
      <c r="AJ132" s="3" t="str">
        <f>+'PABELLON R'!M96</f>
        <v>FAMILIA Y SOCIEDAD</v>
      </c>
    </row>
    <row r="133" spans="1:36" s="10" customFormat="1" ht="15" customHeight="1">
      <c r="A133" s="28"/>
      <c r="B133" s="30"/>
      <c r="C133" s="1">
        <f>+'PABELLON I'!F12</f>
        <v>0</v>
      </c>
      <c r="D133" s="1">
        <f>+'PABELLON I'!F56</f>
        <v>0</v>
      </c>
      <c r="E133" s="1">
        <f>+'PABELLON I'!F98</f>
        <v>0</v>
      </c>
      <c r="F133" s="1">
        <f>+'PABELLON I'!F140</f>
        <v>0</v>
      </c>
      <c r="G133" s="1">
        <f>+'PABELLON I'!M12</f>
        <v>0</v>
      </c>
      <c r="H133" s="1">
        <f>+'PABELLON I'!M56</f>
        <v>0</v>
      </c>
      <c r="I133" s="1" t="str">
        <f>+'PABELLON I'!M98</f>
        <v>LUARA MORALES</v>
      </c>
      <c r="J133" s="1" t="str">
        <f>+'PABELLON I'!M140</f>
        <v>1 AÑO</v>
      </c>
      <c r="K133" s="1">
        <f>+'PABELLON J'!F12</f>
        <v>0</v>
      </c>
      <c r="L133" s="1">
        <f>+'PABELLON J'!F50</f>
        <v>0</v>
      </c>
      <c r="M133" s="1">
        <f>+'PABELLON J'!F87</f>
        <v>0</v>
      </c>
      <c r="N133" s="1">
        <f>+'PABELLON J'!F124</f>
        <v>0</v>
      </c>
      <c r="O133" s="1">
        <f>+'PABELLON J'!F162</f>
        <v>0</v>
      </c>
      <c r="P133" s="1" t="str">
        <f>+'PABELLON J'!M12</f>
        <v>CATALINA ROJAS CORTES</v>
      </c>
      <c r="Q133" s="1" t="str">
        <f>+'PABELLON J'!M50</f>
        <v>ELIZABETH TAPIA</v>
      </c>
      <c r="R133" s="1">
        <f>+'PABELLON J'!M87</f>
        <v>0</v>
      </c>
      <c r="S133" s="1" t="str">
        <f>+'PABELLON J'!M124</f>
        <v>GABRIEL ELIZONDO</v>
      </c>
      <c r="T133" s="1" t="e">
        <f>+'PABELLON K'!#REF!</f>
        <v>#REF!</v>
      </c>
      <c r="U133" s="1">
        <f>+'PABELLON K'!F12</f>
        <v>0</v>
      </c>
      <c r="V133" s="1">
        <f>+'PABELLON K'!F53</f>
        <v>0</v>
      </c>
      <c r="W133" s="1" t="str">
        <f>+'PABELLON K'!F94</f>
        <v>FCO TAPIA</v>
      </c>
      <c r="X133" s="1" t="str">
        <f>+'PABELLON K'!F135</f>
        <v>G. ELIZONDO</v>
      </c>
      <c r="Y133" s="1">
        <f>+'PABELLON K'!F176</f>
        <v>0</v>
      </c>
      <c r="Z133" s="1" t="str">
        <f>+'PABELLON K'!M12</f>
        <v>O. GRANDON</v>
      </c>
      <c r="AA133" s="1">
        <f>+'PABELLON K'!M53</f>
        <v>0</v>
      </c>
      <c r="AB133" s="1">
        <f>+'PABELLON K'!M94</f>
        <v>0</v>
      </c>
      <c r="AC133" s="1">
        <f>+'PABELLON K'!M135</f>
        <v>0</v>
      </c>
      <c r="AD133" s="1">
        <f>+'PABELLON K'!M176</f>
        <v>0</v>
      </c>
      <c r="AE133" s="1">
        <f>+'PABELLON R'!F13</f>
        <v>0</v>
      </c>
      <c r="AF133" s="1" t="str">
        <f>+'PABELLON R'!F54</f>
        <v>2 AÑO</v>
      </c>
      <c r="AG133" s="1">
        <f>+'PABELLON R'!F97</f>
        <v>0</v>
      </c>
      <c r="AH133" s="1">
        <f>+'PABELLON R'!M13</f>
        <v>0</v>
      </c>
      <c r="AI133" s="1" t="str">
        <f>+'PABELLON R'!M54</f>
        <v>L. URRUTIA   </v>
      </c>
      <c r="AJ133" s="1">
        <f>+'PABELLON R'!M97</f>
        <v>0</v>
      </c>
    </row>
    <row r="134" spans="1:36" s="10" customFormat="1" ht="15" customHeight="1" thickBot="1">
      <c r="A134" s="28" t="s">
        <v>119</v>
      </c>
      <c r="B134" s="31" t="s">
        <v>114</v>
      </c>
      <c r="C134" s="2" t="str">
        <f>+'PABELLON I'!F14</f>
        <v>ING. MECANICA</v>
      </c>
      <c r="D134" s="1" t="str">
        <f>+'PABELLON I'!F58</f>
        <v>TERAPIA OCUPACIONAL</v>
      </c>
      <c r="E134" s="1" t="str">
        <f>+'PABELLON I'!F100</f>
        <v>ING. PLAN COMUN</v>
      </c>
      <c r="F134" s="1" t="str">
        <f>+'PABELLON I'!F142</f>
        <v>ING. PLAN COMUN</v>
      </c>
      <c r="G134" s="2" t="str">
        <f>+'PABELLON I'!M14</f>
        <v>OBSTETRICIA</v>
      </c>
      <c r="H134" s="1" t="str">
        <f>+'PABELLON I'!M58</f>
        <v>KINESIOLOGIA</v>
      </c>
      <c r="I134" s="1" t="str">
        <f>+'PABELLON I'!M100</f>
        <v>BACHILLERATO CS</v>
      </c>
      <c r="J134" s="1" t="str">
        <f>+'PABELLON I'!M142</f>
        <v>NUTRICION Y DIET.</v>
      </c>
      <c r="K134" s="2" t="str">
        <f>+'PABELLON J'!F14</f>
        <v>ING. PLAN COMUN</v>
      </c>
      <c r="L134" s="2" t="str">
        <f>+'PABELLON J'!F52</f>
        <v>ING. PLAN COMUN</v>
      </c>
      <c r="M134" s="2">
        <f>+'PABELLON J'!F89</f>
        <v>0</v>
      </c>
      <c r="N134" s="2" t="str">
        <f>+'PABELLON J'!F126</f>
        <v>TEATRO</v>
      </c>
      <c r="O134" s="2">
        <f>+'PABELLON J'!F164</f>
        <v>0</v>
      </c>
      <c r="P134" s="2" t="str">
        <f>+'PABELLON J'!M14</f>
        <v>TRABAJO SOCIAL</v>
      </c>
      <c r="Q134" s="2" t="str">
        <f>+'PABELLON J'!M52</f>
        <v>TRABAJO SOCIAL</v>
      </c>
      <c r="R134" s="2" t="str">
        <f>+'PABELLON J'!M89</f>
        <v>BIOQUIMICA</v>
      </c>
      <c r="S134" s="2" t="str">
        <f>+'PABELLON J'!M126</f>
        <v>TRABAJO SOCIAL</v>
      </c>
      <c r="T134" s="2" t="e">
        <f>+'PABELLON K'!#REF!</f>
        <v>#REF!</v>
      </c>
      <c r="U134" s="2">
        <f>+'PABELLON K'!F14</f>
        <v>0</v>
      </c>
      <c r="V134" s="2" t="str">
        <f>+'PABELLON K'!F55</f>
        <v>PED. MATEMATICAS</v>
      </c>
      <c r="W134" s="1" t="str">
        <f>+'PABELLON K'!F96</f>
        <v>BACHILLERATO CS</v>
      </c>
      <c r="X134" s="1" t="str">
        <f>+'PABELLON K'!F137</f>
        <v>BACHILLERATO EN CS SOC</v>
      </c>
      <c r="Y134" s="2" t="str">
        <f>+'PABELLON K'!F178</f>
        <v>PED. BASICA</v>
      </c>
      <c r="Z134" s="2" t="str">
        <f>+'PABELLON K'!M14</f>
        <v>PED. LENGUAJE</v>
      </c>
      <c r="AA134" s="2" t="str">
        <f>+'PABELLON K'!M55</f>
        <v>ING. PLAN COMUN</v>
      </c>
      <c r="AB134" s="2" t="str">
        <f>+'PABELLON K'!M96</f>
        <v>ING. PLAN COMUN</v>
      </c>
      <c r="AC134" s="1" t="str">
        <f>+'PABELLON K'!M137</f>
        <v>PED. BASICA</v>
      </c>
      <c r="AD134" s="1" t="str">
        <f>+'PABELLON K'!M178</f>
        <v>ING. PLAN COMUN</v>
      </c>
      <c r="AE134" s="1" t="str">
        <f>+'PABELLON R'!F15</f>
        <v>ODONTOLOGIA</v>
      </c>
      <c r="AF134" s="1" t="str">
        <f>+'PABELLON R'!F56</f>
        <v>NUTRICION Y DIET.</v>
      </c>
      <c r="AG134" s="1" t="str">
        <f>+'PABELLON R'!F99</f>
        <v>ENFERMERIA</v>
      </c>
      <c r="AH134" s="1" t="str">
        <f>+'PABELLON R'!M15</f>
        <v>OBSTETRICIA</v>
      </c>
      <c r="AI134" s="1" t="str">
        <f>+'PABELLON R'!M56</f>
        <v>KINESIOLOGIA</v>
      </c>
      <c r="AJ134" s="1" t="str">
        <f>+'PABELLON R'!M99</f>
        <v>PSICOLOGIA</v>
      </c>
    </row>
    <row r="135" spans="1:36" s="10" customFormat="1" ht="9.75" customHeight="1" thickBot="1">
      <c r="A135" s="28"/>
      <c r="B135" s="25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</row>
    <row r="136" spans="1:36" s="10" customFormat="1" ht="15" customHeight="1">
      <c r="A136" s="28" t="s">
        <v>130</v>
      </c>
      <c r="B136" s="29" t="s">
        <v>117</v>
      </c>
      <c r="C136" s="3" t="str">
        <f>+'PABELLON I'!F16</f>
        <v>EPIDEMIOLOGIA Y DEMOG</v>
      </c>
      <c r="D136" s="3" t="str">
        <f>+'PABELLON I'!F60</f>
        <v>INTEGRADO FONOAUDIOLOGIA</v>
      </c>
      <c r="E136" s="3" t="str">
        <f>+'PABELLON I'!F102</f>
        <v>MATEMATICAS</v>
      </c>
      <c r="F136" s="3">
        <f>+'PABELLON I'!F144</f>
        <v>0</v>
      </c>
      <c r="G136" s="3" t="str">
        <f>+'PABELLON I'!M16</f>
        <v>GINECOLOGIA II</v>
      </c>
      <c r="H136" s="3" t="str">
        <f>+'PABELLON I'!M60</f>
        <v>METODOLOGIA CUANTITATIVA DE INVESTIGACION</v>
      </c>
      <c r="I136" s="3" t="str">
        <f>+'PABELLON I'!M102</f>
        <v>FUND. DE ENFERMERIA</v>
      </c>
      <c r="J136" s="3" t="str">
        <f>+'PABELLON I'!M144</f>
        <v>MATEMATICAS</v>
      </c>
      <c r="K136" s="3" t="str">
        <f>+'PABELLON J'!F16</f>
        <v>ECUACIONES DIFERENC</v>
      </c>
      <c r="L136" s="3" t="str">
        <f>+'PABELLON J'!F54</f>
        <v>FISIOPATOLOGIA</v>
      </c>
      <c r="M136" s="3">
        <f>+'PABELLON J'!F91</f>
        <v>0</v>
      </c>
      <c r="N136" s="3" t="str">
        <f>+'PABELLON J'!F128</f>
        <v>TALLER CORAL IV</v>
      </c>
      <c r="O136" s="3" t="str">
        <f>+'PABELLON J'!F166</f>
        <v>GEOMETRIA 2D Y 3D</v>
      </c>
      <c r="P136" s="3" t="str">
        <f>+'PABELLON J'!M16</f>
        <v>TERAPIA DEPORTIVA</v>
      </c>
      <c r="Q136" s="3" t="str">
        <f>+'PABELLON J'!M54</f>
        <v>FORM. PROFESIONAL</v>
      </c>
      <c r="R136" s="3" t="str">
        <f>+'PABELLON J'!M91</f>
        <v>ANALISIS REAL</v>
      </c>
      <c r="S136" s="3" t="str">
        <f>+'PABELLON J'!M128</f>
        <v>ACTIVIDAD FISICA</v>
      </c>
      <c r="T136" s="3" t="e">
        <f>+'PABELLON K'!#REF!</f>
        <v>#REF!</v>
      </c>
      <c r="U136" s="3" t="str">
        <f>+'PABELLON K'!F16</f>
        <v>BIOESTADISTICAS</v>
      </c>
      <c r="V136" s="3" t="str">
        <f>+'PABELLON K'!F57</f>
        <v>BIOQUIMICA</v>
      </c>
      <c r="W136" s="3" t="str">
        <f>+'PABELLON K'!F98</f>
        <v>SISTEMA DE NUMERACION</v>
      </c>
      <c r="X136" s="3">
        <f>+'PABELLON K'!F139</f>
        <v>0</v>
      </c>
      <c r="Y136" s="3" t="str">
        <f>+'PABELLON K'!F180</f>
        <v>TALLER DE IMPLEMENTACION</v>
      </c>
      <c r="Z136" s="3" t="str">
        <f>+'PABELLON K'!M16</f>
        <v>TALLER DE IMPLEMENT.</v>
      </c>
      <c r="AA136" s="3" t="str">
        <f>+'PABELLON K'!M57</f>
        <v>exp. Oral y escrita</v>
      </c>
      <c r="AB136" s="3">
        <f>+'PABELLON K'!M98</f>
        <v>0</v>
      </c>
      <c r="AC136" s="3" t="str">
        <f>+'PABELLON K'!M139</f>
        <v>TALLER DE IMPLEMENT.</v>
      </c>
      <c r="AD136" s="3">
        <f>+'PABELLON K'!M180</f>
        <v>0</v>
      </c>
      <c r="AE136" s="3" t="str">
        <f>+'PABELLON R'!F17</f>
        <v>ANATOMIA</v>
      </c>
      <c r="AF136" s="3" t="str">
        <f>+'PABELLON R'!F58</f>
        <v>ENFERMERIA BASICA</v>
      </c>
      <c r="AG136" s="3" t="str">
        <f>+'PABELLON R'!F101</f>
        <v>EDUCACION PARA EL AUTOCUIDADO</v>
      </c>
      <c r="AH136" s="3" t="str">
        <f>+'PABELLON R'!M17</f>
        <v>GESTION E INV. II</v>
      </c>
      <c r="AI136" s="3">
        <f>+'PABELLON R'!M58</f>
        <v>0</v>
      </c>
      <c r="AJ136" s="3" t="str">
        <f>+'PABELLON R'!M101</f>
        <v>QUIMICA</v>
      </c>
    </row>
    <row r="137" spans="1:36" s="10" customFormat="1" ht="15" customHeight="1">
      <c r="A137" s="28"/>
      <c r="B137" s="30"/>
      <c r="C137" s="1">
        <f>+'PABELLON I'!F17</f>
        <v>0</v>
      </c>
      <c r="D137" s="1">
        <f>+'PABELLON I'!F61</f>
        <v>0</v>
      </c>
      <c r="E137" s="1">
        <f>+'PABELLON I'!F103</f>
        <v>0</v>
      </c>
      <c r="F137" s="1">
        <f>+'PABELLON I'!F145</f>
        <v>0</v>
      </c>
      <c r="G137" s="1">
        <f>+'PABELLON I'!M17</f>
        <v>0</v>
      </c>
      <c r="H137" s="1">
        <f>+'PABELLON I'!M61</f>
        <v>0</v>
      </c>
      <c r="I137" s="1">
        <f>+'PABELLON I'!M103</f>
        <v>0</v>
      </c>
      <c r="J137" s="1">
        <f>+'PABELLON I'!M145</f>
        <v>0</v>
      </c>
      <c r="K137" s="1">
        <f>+'PABELLON J'!F17</f>
        <v>0</v>
      </c>
      <c r="L137" s="1">
        <f>+'PABELLON J'!F55</f>
        <v>0</v>
      </c>
      <c r="M137" s="1">
        <f>+'PABELLON J'!F92</f>
        <v>0</v>
      </c>
      <c r="N137" s="1" t="str">
        <f>+'PABELLON J'!F129</f>
        <v>LUIS PEDRAZA</v>
      </c>
      <c r="O137" s="1">
        <f>+'PABELLON J'!F168</f>
        <v>0</v>
      </c>
      <c r="P137" s="1">
        <f>+'PABELLON J'!M17</f>
        <v>0</v>
      </c>
      <c r="Q137" s="1">
        <f>+'PABELLON J'!M55</f>
        <v>0</v>
      </c>
      <c r="R137" s="1">
        <f>+'PABELLON J'!M92</f>
        <v>0</v>
      </c>
      <c r="S137" s="1" t="str">
        <f>+'PABELLON J'!M129</f>
        <v>3 AÑO</v>
      </c>
      <c r="T137" s="1" t="e">
        <f>+'PABELLON K'!#REF!</f>
        <v>#REF!</v>
      </c>
      <c r="U137" s="1">
        <f>+'PABELLON K'!F17</f>
        <v>0</v>
      </c>
      <c r="V137" s="1">
        <f>+'PABELLON K'!F58</f>
        <v>0</v>
      </c>
      <c r="W137" s="1" t="str">
        <f>+'PABELLON K'!F99</f>
        <v>EBED33</v>
      </c>
      <c r="X137" s="1">
        <f>+'PABELLON K'!F140</f>
        <v>0</v>
      </c>
      <c r="Y137" s="1">
        <f>+'PABELLON K'!F181</f>
        <v>0</v>
      </c>
      <c r="Z137" s="1" t="str">
        <f>+'PABELLON K'!M17</f>
        <v>XIMENA DUNCAN</v>
      </c>
      <c r="AA137" s="1">
        <f>+'PABELLON K'!M58</f>
        <v>0</v>
      </c>
      <c r="AB137" s="1">
        <f>+'PABELLON K'!M99</f>
        <v>0</v>
      </c>
      <c r="AC137" s="1" t="str">
        <f>+'PABELLON K'!M140</f>
        <v>XIMENA DUNCAN</v>
      </c>
      <c r="AD137" s="1">
        <f>+'PABELLON K'!M181</f>
        <v>0</v>
      </c>
      <c r="AE137" s="1">
        <f>+'PABELLON R'!F18</f>
        <v>0</v>
      </c>
      <c r="AF137" s="1">
        <f>+'PABELLON R'!F59</f>
        <v>0</v>
      </c>
      <c r="AG137" s="1">
        <f>+'PABELLON R'!F102</f>
        <v>0</v>
      </c>
      <c r="AH137" s="1">
        <f>+'PABELLON R'!M18</f>
        <v>0</v>
      </c>
      <c r="AI137" s="1">
        <f>+'PABELLON R'!M59</f>
        <v>0</v>
      </c>
      <c r="AJ137" s="1" t="str">
        <f>+'PABELLON R'!M102</f>
        <v>O. ZARATE</v>
      </c>
    </row>
    <row r="138" spans="1:36" s="10" customFormat="1" ht="15" customHeight="1" thickBot="1">
      <c r="A138" s="28"/>
      <c r="B138" s="31" t="s">
        <v>118</v>
      </c>
      <c r="C138" s="2" t="str">
        <f>+'PABELLON I'!F19</f>
        <v>ENFERMERIA</v>
      </c>
      <c r="D138" s="1" t="str">
        <f>+'PABELLON I'!F63</f>
        <v>FONO AUDIOLOGIA</v>
      </c>
      <c r="E138" s="1" t="str">
        <f>+'PABELLON I'!F105</f>
        <v>MT112</v>
      </c>
      <c r="F138" s="1">
        <f>+'PABELLON I'!F147</f>
        <v>0</v>
      </c>
      <c r="G138" s="2">
        <f>+'PABELLON I'!M19</f>
        <v>0</v>
      </c>
      <c r="H138" s="1" t="str">
        <f>+'PABELLON I'!M63</f>
        <v>PSICOLOGIA</v>
      </c>
      <c r="I138" s="1" t="str">
        <f>+'PABELLON I'!M105</f>
        <v>KINESIOLOGIA</v>
      </c>
      <c r="J138" s="1" t="str">
        <f>+'PABELLON I'!M147</f>
        <v>MT112</v>
      </c>
      <c r="K138" s="2" t="str">
        <f>+'PABELLON J'!F19</f>
        <v>ING. PLAN COMUN</v>
      </c>
      <c r="L138" s="2">
        <f>+'PABELLON J'!F57</f>
        <v>0</v>
      </c>
      <c r="M138" s="2">
        <f>+'PABELLON J'!F94</f>
        <v>0</v>
      </c>
      <c r="N138" s="2" t="str">
        <f>+'PABELLON J'!F131</f>
        <v>MUSICA</v>
      </c>
      <c r="O138" s="2" t="str">
        <f>+'PABELLON J'!F169</f>
        <v>PED. BASICA</v>
      </c>
      <c r="P138" s="2" t="str">
        <f>+'PABELLON J'!M19</f>
        <v>KINESIOLOGIA</v>
      </c>
      <c r="Q138" s="2">
        <f>+'PABELLON J'!M57</f>
        <v>0</v>
      </c>
      <c r="R138" s="2" t="str">
        <f>+'PABELLON J'!M94</f>
        <v>PED. MATEMATICAS</v>
      </c>
      <c r="S138" s="2" t="str">
        <f>+'PABELLON J'!M131</f>
        <v>NUTRICION</v>
      </c>
      <c r="T138" s="2" t="e">
        <f>+'PABELLON K'!#REF!</f>
        <v>#REF!</v>
      </c>
      <c r="U138" s="2" t="str">
        <f>+'PABELLON K'!F19</f>
        <v>TEC. MEDICA</v>
      </c>
      <c r="V138" s="2" t="str">
        <f>+'PABELLON K'!F60</f>
        <v>OBSTETRICIA</v>
      </c>
      <c r="W138" s="1" t="str">
        <f>+'PABELLON K'!F101</f>
        <v>PED. BASICA</v>
      </c>
      <c r="X138" s="1">
        <f>+'PABELLON K'!F142</f>
        <v>0</v>
      </c>
      <c r="Y138" s="2" t="str">
        <f>+'PABELLON K'!F183</f>
        <v>PED. MATEMATICAS</v>
      </c>
      <c r="Z138" s="2" t="str">
        <f>+'PABELLON K'!M19</f>
        <v>PED. LENGUAJE</v>
      </c>
      <c r="AA138" s="2" t="str">
        <f>+'PABELLON K'!M60</f>
        <v>TEC. MEDICA</v>
      </c>
      <c r="AB138" s="2">
        <f>+'PABELLON K'!M101</f>
        <v>0</v>
      </c>
      <c r="AC138" s="1" t="str">
        <f>+'PABELLON K'!M142</f>
        <v>PED. LENGUAJE</v>
      </c>
      <c r="AD138" s="1">
        <f>+'PABELLON K'!M183</f>
        <v>0</v>
      </c>
      <c r="AE138" s="1" t="str">
        <f>+'PABELLON R'!F20</f>
        <v>ODONTOLOGIA</v>
      </c>
      <c r="AF138" s="1" t="str">
        <f>+'PABELLON R'!F61</f>
        <v>OBSTETRICIA</v>
      </c>
      <c r="AG138" s="1" t="str">
        <f>+'PABELLON R'!F104</f>
        <v>ENFERMERIA</v>
      </c>
      <c r="AH138" s="1" t="str">
        <f>+'PABELLON R'!M20</f>
        <v>OBSTETRICIA</v>
      </c>
      <c r="AI138" s="1">
        <f>+'PABELLON R'!M61</f>
        <v>0</v>
      </c>
      <c r="AJ138" s="1" t="str">
        <f>+'PABELLON R'!M104</f>
        <v>BACHILLERATO CS SALUD</v>
      </c>
    </row>
    <row r="139" spans="1:36" s="10" customFormat="1" ht="15" customHeight="1">
      <c r="A139" s="28" t="s">
        <v>116</v>
      </c>
      <c r="B139" s="29" t="s">
        <v>120</v>
      </c>
      <c r="C139" s="3" t="e">
        <f>+'PABELLON I'!#REF!</f>
        <v>#REF!</v>
      </c>
      <c r="D139" s="3" t="str">
        <f>+'PABELLON I'!F64</f>
        <v>INTEGRADO FONOAUDIOLOGIA</v>
      </c>
      <c r="E139" s="3" t="str">
        <f>+'PABELLON I'!F106</f>
        <v>KINESIOLOGIA</v>
      </c>
      <c r="F139" s="3" t="str">
        <f>+'PABELLON I'!F148</f>
        <v>ARTE Y CULTURA I</v>
      </c>
      <c r="G139" s="3" t="str">
        <f>+'PABELLON I'!M20</f>
        <v>OBSTETRICIA</v>
      </c>
      <c r="H139" s="3" t="str">
        <f>+'PABELLON I'!M64</f>
        <v>METODOLOGIA CUANTITATIVA DE INVESTIGACION</v>
      </c>
      <c r="I139" s="3" t="str">
        <f>+'PABELLON I'!M106</f>
        <v>FUND. DE ENFERMERIA</v>
      </c>
      <c r="J139" s="3" t="str">
        <f>+'PABELLON I'!M148</f>
        <v>KINESIOLOGIA</v>
      </c>
      <c r="K139" s="3" t="str">
        <f>+'PABELLON J'!F20</f>
        <v>ACTIVIDAD FISICA</v>
      </c>
      <c r="L139" s="3" t="str">
        <f>+'PABELLON J'!F58</f>
        <v>TEC MEDICA</v>
      </c>
      <c r="M139" s="3" t="str">
        <f>+'PABELLON J'!F95</f>
        <v>ARMONIA III</v>
      </c>
      <c r="N139" s="3" t="str">
        <f>+'PABELLON J'!F132</f>
        <v>TALLER CORAL II</v>
      </c>
      <c r="O139" s="3" t="str">
        <f>+'PABELLON J'!F170</f>
        <v>ELECTIVO</v>
      </c>
      <c r="P139" s="3" t="str">
        <f>+'PABELLON J'!M20</f>
        <v>METODO INV. SALUD PUB</v>
      </c>
      <c r="Q139" s="3" t="str">
        <f>+'PABELLON J'!M58</f>
        <v>ENFERMERIA</v>
      </c>
      <c r="R139" s="3" t="str">
        <f>+'PABELLON J'!M95</f>
        <v>TALLER CURRICULAR DE GEOMETRIA</v>
      </c>
      <c r="S139" s="3" t="str">
        <f>+'PABELLON J'!M132</f>
        <v>QUIMICA I</v>
      </c>
      <c r="T139" s="3" t="e">
        <f>+'PABELLON K'!#REF!</f>
        <v>#REF!</v>
      </c>
      <c r="U139" s="3">
        <f>+'PABELLON K'!F20</f>
        <v>0</v>
      </c>
      <c r="V139" s="3" t="str">
        <f>+'PABELLON K'!F61</f>
        <v>OBSTETRICIA</v>
      </c>
      <c r="W139" s="3">
        <f>+'PABELLON K'!F102</f>
        <v>0</v>
      </c>
      <c r="X139" s="3" t="str">
        <f>+'PABELLON K'!F143</f>
        <v>CALCULO I</v>
      </c>
      <c r="Y139" s="3" t="str">
        <f>+'PABELLON K'!F184</f>
        <v>TALLER DE IMPLEMENTACION</v>
      </c>
      <c r="Z139" s="3" t="str">
        <f>+'PABELLON K'!M20</f>
        <v>NOCIONES DE DERECHO</v>
      </c>
      <c r="AA139" s="3">
        <f>+'PABELLON K'!M61</f>
        <v>0</v>
      </c>
      <c r="AB139" s="3" t="str">
        <f>+'PABELLON K'!M102</f>
        <v>QUIMICA I</v>
      </c>
      <c r="AC139" s="3" t="str">
        <f>+'PABELLON K'!M143</f>
        <v>TALLER DE IMPLEMENT.</v>
      </c>
      <c r="AD139" s="3" t="str">
        <f>+'PABELLON K'!M184</f>
        <v>TOPICOS DE LA MATEMATICA INICIAL</v>
      </c>
      <c r="AE139" s="3">
        <f>+'PABELLON R'!F21</f>
        <v>0</v>
      </c>
      <c r="AF139" s="3" t="str">
        <f>+'PABELLON R'!F62</f>
        <v>MAGISTER  EDUCACION</v>
      </c>
      <c r="AG139" s="3" t="str">
        <f>+'PABELLON R'!F105</f>
        <v>QUIMICA I</v>
      </c>
      <c r="AH139" s="3" t="str">
        <f>+'PABELLON R'!M21</f>
        <v>GESTION E INV. II</v>
      </c>
      <c r="AI139" s="3" t="str">
        <f>+'PABELLON R'!M62</f>
        <v>MAGISTER  EDUCACION</v>
      </c>
      <c r="AJ139" s="3">
        <f>+'PABELLON R'!M105</f>
        <v>0</v>
      </c>
    </row>
    <row r="140" spans="1:36" s="10" customFormat="1" ht="15" customHeight="1">
      <c r="A140" s="28"/>
      <c r="B140" s="30"/>
      <c r="C140" s="1" t="str">
        <f>+'PABELLON I'!F20</f>
        <v>PAICOANÁLISIS</v>
      </c>
      <c r="D140" s="1" t="str">
        <f>+'PABELLON I'!F107</f>
        <v>MATEMATICAS Y BIOEST</v>
      </c>
      <c r="E140" s="1" t="e">
        <f>+'PABELLON I'!#REF!</f>
        <v>#REF!</v>
      </c>
      <c r="F140" s="1" t="str">
        <f>+'PABELLON I'!F149</f>
        <v>MARCELA LOPEZ</v>
      </c>
      <c r="G140" s="1" t="str">
        <f>+'PABELLON I'!M21</f>
        <v>FORMACION PROFESIONAL</v>
      </c>
      <c r="H140" s="1">
        <f>+'PABELLON I'!M65</f>
        <v>0</v>
      </c>
      <c r="I140" s="1">
        <f>+'PABELLON I'!M107</f>
        <v>0</v>
      </c>
      <c r="J140" s="1">
        <f>+'PABELLON I'!M149</f>
        <v>0</v>
      </c>
      <c r="K140" s="1" t="str">
        <f>+'PABELLON J'!F21</f>
        <v>3 AÑO</v>
      </c>
      <c r="L140" s="1">
        <f>+'PABELLON J'!F59</f>
        <v>0</v>
      </c>
      <c r="M140" s="1" t="str">
        <f>+'PABELLON J'!F96</f>
        <v>RAFAEL RAMOS</v>
      </c>
      <c r="N140" s="1" t="str">
        <f>+'PABELLON J'!F133</f>
        <v>LUIS PEDRAZA</v>
      </c>
      <c r="O140" s="1">
        <f>+'PABELLON J'!F171</f>
        <v>0</v>
      </c>
      <c r="P140" s="1">
        <f>+'PABELLON J'!M21</f>
        <v>0</v>
      </c>
      <c r="Q140" s="1">
        <f>+'PABELLON J'!M59</f>
        <v>0</v>
      </c>
      <c r="R140" s="1">
        <f>+'PABELLON J'!M96</f>
        <v>0</v>
      </c>
      <c r="S140" s="1">
        <f>+'PABELLON J'!M133</f>
        <v>0</v>
      </c>
      <c r="T140" s="1" t="e">
        <f>+'PABELLON K'!#REF!</f>
        <v>#REF!</v>
      </c>
      <c r="U140" s="1">
        <f>+'PABELLON K'!F21</f>
        <v>0</v>
      </c>
      <c r="V140" s="1">
        <f>+'PABELLON K'!F62</f>
        <v>0</v>
      </c>
      <c r="W140" s="1">
        <f>+'PABELLON K'!F103</f>
        <v>0</v>
      </c>
      <c r="X140" s="1" t="str">
        <f>+'PABELLON K'!F144</f>
        <v>SOLEDAD GATICA</v>
      </c>
      <c r="Y140" s="1">
        <f>+'PABELLON K'!F185</f>
        <v>0</v>
      </c>
      <c r="Z140" s="1">
        <f>+'PABELLON K'!M21</f>
        <v>0</v>
      </c>
      <c r="AA140" s="1" t="str">
        <f>+'PABELLON K'!M62</f>
        <v>REHABILITACION</v>
      </c>
      <c r="AB140" s="1">
        <f>+'PABELLON K'!M103</f>
        <v>0</v>
      </c>
      <c r="AC140" s="1" t="str">
        <f>+'PABELLON K'!M144</f>
        <v>XIMENA DUNCAN</v>
      </c>
      <c r="AD140" s="1" t="str">
        <f>+'PABELLON K'!M185</f>
        <v>SANDRA HIDALGO</v>
      </c>
      <c r="AE140" s="1">
        <f>+'PABELLON R'!F22</f>
        <v>0</v>
      </c>
      <c r="AF140" s="1">
        <f>+'PABELLON R'!F63</f>
        <v>2016</v>
      </c>
      <c r="AG140" s="1" t="str">
        <f>+'PABELLON R'!F107</f>
        <v>CQ111</v>
      </c>
      <c r="AH140" s="1">
        <f>+'PABELLON R'!M22</f>
        <v>0</v>
      </c>
      <c r="AI140" s="1">
        <f>+'PABELLON R'!M63</f>
        <v>2016</v>
      </c>
      <c r="AJ140" s="1">
        <f>+'PABELLON R'!M106</f>
        <v>0</v>
      </c>
    </row>
    <row r="141" spans="1:36" s="10" customFormat="1" ht="14.25" customHeight="1" thickBot="1">
      <c r="A141" s="28"/>
      <c r="B141" s="31" t="s">
        <v>121</v>
      </c>
      <c r="C141" s="2" t="str">
        <f>+'PABELLON I'!F23</f>
        <v>PSICOLOGIA</v>
      </c>
      <c r="D141" s="1" t="str">
        <f>+'PABELLON I'!F109</f>
        <v>MT511</v>
      </c>
      <c r="E141" s="1" t="e">
        <f>+'PABELLON I'!#REF!</f>
        <v>#REF!</v>
      </c>
      <c r="F141" s="1" t="str">
        <f>+'PABELLON I'!F151</f>
        <v> MUSICA</v>
      </c>
      <c r="G141" s="2">
        <f>+'PABELLON I'!M23</f>
        <v>0</v>
      </c>
      <c r="H141" s="1" t="str">
        <f>+'PABELLON I'!M67</f>
        <v>PSICOLOGIA</v>
      </c>
      <c r="I141" s="1" t="str">
        <f>+'PABELLON I'!M109</f>
        <v>KINESIOLOGIA</v>
      </c>
      <c r="J141" s="1">
        <f>+'PABELLON I'!M151</f>
        <v>0</v>
      </c>
      <c r="K141" s="2" t="str">
        <f>+'PABELLON J'!F23</f>
        <v>NUTRICION</v>
      </c>
      <c r="L141" s="2">
        <f>+'PABELLON J'!F61</f>
        <v>0</v>
      </c>
      <c r="M141" s="2" t="str">
        <f>+'PABELLON J'!F98</f>
        <v>MUSICA</v>
      </c>
      <c r="N141" s="2" t="str">
        <f>+'PABELLON J'!F135</f>
        <v>MUSICA</v>
      </c>
      <c r="O141" s="2" t="str">
        <f>+'PABELLON J'!F173</f>
        <v>FONO AUDIOLOGIA</v>
      </c>
      <c r="P141" s="2">
        <f>+'PABELLON J'!M23</f>
        <v>0</v>
      </c>
      <c r="Q141" s="2">
        <f>+'PABELLON J'!M61</f>
        <v>0</v>
      </c>
      <c r="R141" s="2" t="str">
        <f>+'PABELLON J'!M98</f>
        <v>PED. MATEMATICAS</v>
      </c>
      <c r="S141" s="2" t="str">
        <f>+'PABELLON J'!M135</f>
        <v>ING. PLAN COMUN</v>
      </c>
      <c r="T141" s="2" t="e">
        <f>+'PABELLON K'!#REF!</f>
        <v>#REF!</v>
      </c>
      <c r="U141" s="2">
        <f>+'PABELLON K'!F23</f>
        <v>0</v>
      </c>
      <c r="V141" s="2">
        <f>+'PABELLON K'!F64</f>
        <v>0</v>
      </c>
      <c r="W141" s="1">
        <f>+'PABELLON K'!F105</f>
        <v>0</v>
      </c>
      <c r="X141" s="1" t="str">
        <f>+'PABELLON K'!F146</f>
        <v>BACHILLERATO</v>
      </c>
      <c r="Y141" s="2" t="str">
        <f>+'PABELLON K'!F187</f>
        <v>PED. MATEMATICAS</v>
      </c>
      <c r="Z141" s="2" t="str">
        <f>+'PABELLON K'!M23</f>
        <v>OBSTETRICIA</v>
      </c>
      <c r="AA141" s="2">
        <f>+'PABELLON K'!M64</f>
        <v>0</v>
      </c>
      <c r="AB141" s="2" t="str">
        <f>+'PABELLON K'!M105</f>
        <v>ING. PLAN COMUN</v>
      </c>
      <c r="AC141" s="1" t="str">
        <f>+'PABELLON K'!M146</f>
        <v>PED. LENGUAJE</v>
      </c>
      <c r="AD141" s="1" t="str">
        <f>+'PABELLON K'!M187</f>
        <v>PED. EDUCACION PARVULARIA</v>
      </c>
      <c r="AE141" s="1" t="str">
        <f>+'PABELLON R'!F24</f>
        <v>BIOESTADISTICA</v>
      </c>
      <c r="AF141" s="1" t="str">
        <f>+'PABELLON R'!F65</f>
        <v>FAC. EDUCACION</v>
      </c>
      <c r="AG141" s="1" t="str">
        <f>+'PABELLON R'!F108</f>
        <v>ING. PLAN COMUN</v>
      </c>
      <c r="AH141" s="2" t="str">
        <f>+'PABELLON R'!M24</f>
        <v>OBSTETRICIA</v>
      </c>
      <c r="AI141" s="1" t="str">
        <f>+'PABELLON R'!M65</f>
        <v>FAC. EDUCACION</v>
      </c>
      <c r="AJ141" s="1">
        <f>+'PABELLON R'!M108</f>
        <v>0</v>
      </c>
    </row>
    <row r="142" spans="1:36" s="10" customFormat="1" ht="15" customHeight="1">
      <c r="A142" s="28" t="s">
        <v>119</v>
      </c>
      <c r="B142" s="29" t="s">
        <v>124</v>
      </c>
      <c r="C142" s="3" t="str">
        <f>+'PABELLON I'!F24</f>
        <v>PAICOANÁLISIS</v>
      </c>
      <c r="D142" s="3" t="str">
        <f>+'PABELLON I'!F110</f>
        <v>ENFERMERIA</v>
      </c>
      <c r="E142" s="3" t="e">
        <f>+'PABELLON I'!#REF!</f>
        <v>#REF!</v>
      </c>
      <c r="F142" s="3">
        <f>+'PABELLON I'!F152</f>
        <v>0</v>
      </c>
      <c r="G142" s="3" t="str">
        <f>+'PABELLON I'!M24</f>
        <v>TRABAJO SOCIAL</v>
      </c>
      <c r="H142" s="3">
        <f>+'PABELLON I'!M68</f>
        <v>0</v>
      </c>
      <c r="I142" s="3">
        <f>+'PABELLON I'!M110</f>
        <v>0</v>
      </c>
      <c r="J142" s="3">
        <f>+'PABELLON I'!M152</f>
        <v>0</v>
      </c>
      <c r="K142" s="3">
        <f>+'PABELLON J'!F24</f>
        <v>0</v>
      </c>
      <c r="L142" s="3">
        <f>+'PABELLON J'!F62</f>
        <v>0</v>
      </c>
      <c r="M142" s="3">
        <f>+'PABELLON J'!F99</f>
        <v>0</v>
      </c>
      <c r="N142" s="3" t="str">
        <f>+'PABELLON J'!F136</f>
        <v>LEC. ESCRITURA III</v>
      </c>
      <c r="O142" s="3" t="str">
        <f>+'PABELLON J'!F174</f>
        <v>QUIMICA GRAL</v>
      </c>
      <c r="P142" s="3">
        <f>+'PABELLON J'!M24</f>
        <v>0</v>
      </c>
      <c r="Q142" s="3">
        <f>+'PABELLON J'!M62</f>
        <v>0</v>
      </c>
      <c r="R142" s="3">
        <f>+'PABELLON J'!M99</f>
        <v>0</v>
      </c>
      <c r="S142" s="3" t="str">
        <f>+'PABELLON I'!L51</f>
        <v>ANIMACION SOCIO CULTURAL</v>
      </c>
      <c r="T142" s="3" t="e">
        <f>+'PABELLON K'!#REF!</f>
        <v>#REF!</v>
      </c>
      <c r="U142" s="3">
        <f>+'PABELLON K'!F24</f>
        <v>0</v>
      </c>
      <c r="V142" s="3">
        <f>+'PABELLON K'!F65</f>
        <v>0</v>
      </c>
      <c r="W142" s="3">
        <f>+'PABELLON K'!F106</f>
        <v>0</v>
      </c>
      <c r="X142" s="3">
        <f>+'PABELLON K'!F147</f>
        <v>0</v>
      </c>
      <c r="Y142" s="3">
        <f>+'PABELLON K'!F188</f>
        <v>0</v>
      </c>
      <c r="Z142" s="3">
        <f>+'PABELLON K'!M24</f>
        <v>0</v>
      </c>
      <c r="AA142" s="3" t="str">
        <f>+'PABELLON K'!M65</f>
        <v>KINESIOLOGIA</v>
      </c>
      <c r="AB142" s="3" t="str">
        <f>+'PABELLON K'!M106</f>
        <v>METODOLOGIA DE ESTUDIOS Y CANALES DE APREND</v>
      </c>
      <c r="AC142" s="3">
        <f>+'PABELLON K'!M147</f>
        <v>0</v>
      </c>
      <c r="AD142" s="3">
        <f>+'PABELLON K'!M188</f>
        <v>0</v>
      </c>
      <c r="AE142" s="3">
        <f>+'PABELLON R'!F25</f>
        <v>0</v>
      </c>
      <c r="AF142" s="3" t="str">
        <f>+'PABELLON R'!F66</f>
        <v>MAGISTER  EDUCACION</v>
      </c>
      <c r="AG142" s="3">
        <f>+'PABELLON R'!F109</f>
        <v>0</v>
      </c>
      <c r="AH142" s="1">
        <f>+'PABELLON R'!M25</f>
        <v>0</v>
      </c>
      <c r="AI142" s="3" t="str">
        <f>+'PABELLON R'!M66</f>
        <v>MAGISTER  EDUCACION</v>
      </c>
      <c r="AJ142" s="3" t="str">
        <f>+'PABELLON R'!M109</f>
        <v>EN314</v>
      </c>
    </row>
    <row r="143" spans="1:36" s="10" customFormat="1" ht="15" customHeight="1">
      <c r="A143" s="28"/>
      <c r="B143" s="30"/>
      <c r="C143" s="1" t="str">
        <f>+'PABELLON I'!F25</f>
        <v>JORGE MUÑOZ</v>
      </c>
      <c r="D143" s="1">
        <f>+'PABELLON I'!F111</f>
        <v>0</v>
      </c>
      <c r="E143" s="1" t="e">
        <f>+'PABELLON I'!#REF!</f>
        <v>#REF!</v>
      </c>
      <c r="F143" s="1">
        <f>+'PABELLON I'!F153</f>
        <v>0</v>
      </c>
      <c r="G143" s="1">
        <f>+'PABELLON I'!M25</f>
        <v>0</v>
      </c>
      <c r="H143" s="1">
        <f>+'PABELLON I'!M69</f>
        <v>0</v>
      </c>
      <c r="I143" s="1">
        <f>+'PABELLON I'!M111</f>
        <v>0</v>
      </c>
      <c r="J143" s="1">
        <f>+'PABELLON I'!M153</f>
        <v>0</v>
      </c>
      <c r="K143" s="1">
        <f>+'PABELLON J'!F25</f>
        <v>0</v>
      </c>
      <c r="L143" s="1">
        <f>+'PABELLON J'!F63</f>
        <v>0</v>
      </c>
      <c r="M143" s="1">
        <f>+'PABELLON J'!F100</f>
        <v>0</v>
      </c>
      <c r="N143" s="1" t="str">
        <f>+'PABELLON J'!F137</f>
        <v>MARCELA LOPEZ</v>
      </c>
      <c r="O143" s="1">
        <f>+'PABELLON J'!F175</f>
        <v>0</v>
      </c>
      <c r="P143" s="1">
        <f>+'PABELLON J'!M25</f>
        <v>0</v>
      </c>
      <c r="Q143" s="1" t="str">
        <f>+'PABELLON J'!M66</f>
        <v>NUEVO</v>
      </c>
      <c r="R143" s="1">
        <f>+'PABELLON J'!M100</f>
        <v>0</v>
      </c>
      <c r="S143" s="1">
        <f>+'PABELLON I'!L52</f>
        <v>0</v>
      </c>
      <c r="T143" s="1" t="e">
        <f>+'PABELLON K'!#REF!</f>
        <v>#REF!</v>
      </c>
      <c r="U143" s="1">
        <f>+'PABELLON K'!F25</f>
        <v>0</v>
      </c>
      <c r="V143" s="1">
        <f>+'PABELLON K'!F66</f>
        <v>0</v>
      </c>
      <c r="W143" s="1">
        <f>+'PABELLON K'!F107</f>
        <v>0</v>
      </c>
      <c r="X143" s="1">
        <f>+'PABELLON K'!F148</f>
        <v>0</v>
      </c>
      <c r="Y143" s="1">
        <f>+'PABELLON K'!F189</f>
        <v>0</v>
      </c>
      <c r="Z143" s="1">
        <f>+'PABELLON K'!M25</f>
        <v>0</v>
      </c>
      <c r="AA143" s="1">
        <f>+'PABELLON K'!M66</f>
        <v>0</v>
      </c>
      <c r="AB143" s="1">
        <f>+'PABELLON K'!M107</f>
        <v>0</v>
      </c>
      <c r="AC143" s="1">
        <f>+'PABELLON K'!M148</f>
        <v>0</v>
      </c>
      <c r="AD143" s="1">
        <f>+'PABELLON K'!M189</f>
        <v>0</v>
      </c>
      <c r="AE143" s="1">
        <f>+'PABELLON R'!F26</f>
        <v>0</v>
      </c>
      <c r="AF143" s="1">
        <f>+'PABELLON R'!F67</f>
        <v>2016</v>
      </c>
      <c r="AG143" s="1">
        <f>+'PABELLON R'!F110</f>
        <v>0</v>
      </c>
      <c r="AH143" s="1">
        <f>+'PABELLON R'!M26</f>
        <v>0</v>
      </c>
      <c r="AI143" s="1" t="str">
        <f>+'PABELLON R'!M69</f>
        <v>FAC. EDUCACION</v>
      </c>
      <c r="AJ143" s="1">
        <f>+'PABELLON R'!M110</f>
        <v>0</v>
      </c>
    </row>
    <row r="144" spans="1:36" s="10" customFormat="1" ht="15" customHeight="1" thickBot="1">
      <c r="A144" s="28"/>
      <c r="B144" s="31" t="s">
        <v>125</v>
      </c>
      <c r="C144" s="2" t="str">
        <f>+'PABELLON I'!F27</f>
        <v>PSICOLOGIA</v>
      </c>
      <c r="D144" s="1" t="str">
        <f>+'PABELLON I'!F71</f>
        <v>EXPLOTACION MINERA</v>
      </c>
      <c r="E144" s="1" t="str">
        <f>+'PABELLON I'!F113</f>
        <v>MANTENIMIENTO</v>
      </c>
      <c r="F144" s="1" t="str">
        <f>+'PABELLON I'!F155</f>
        <v>MANTENIMIENTO</v>
      </c>
      <c r="G144" s="2" t="str">
        <f>+'PABELLON I'!M27</f>
        <v>MANTENIMIENTO</v>
      </c>
      <c r="H144" s="1" t="str">
        <f>+'PABELLON I'!M71</f>
        <v>MANTENIMIENTO</v>
      </c>
      <c r="I144" s="1" t="str">
        <f>+'PABELLON I'!M113</f>
        <v>MANTENIMIENTO</v>
      </c>
      <c r="J144" s="1" t="str">
        <f>+'PABELLON I'!M155</f>
        <v>MANTENIMIENTO</v>
      </c>
      <c r="K144" s="2" t="str">
        <f>+'PABELLON J'!F27</f>
        <v>TEC. ALIMENTACION</v>
      </c>
      <c r="L144" s="2" t="str">
        <f>+'PABELLON J'!F65</f>
        <v>METALURGIA</v>
      </c>
      <c r="M144" s="2" t="str">
        <f>+'PABELLON J'!F103</f>
        <v>SEGUNDO</v>
      </c>
      <c r="N144" s="2">
        <f>+'PABELLON J'!F141</f>
        <v>0</v>
      </c>
      <c r="O144" s="2">
        <f>+'PABELLON J'!F178</f>
        <v>0</v>
      </c>
      <c r="P144" s="2" t="str">
        <f>+'PABELLON J'!M28</f>
        <v>SEGUNDO</v>
      </c>
      <c r="Q144" s="2">
        <f>+'PABELLON J'!M68</f>
        <v>0</v>
      </c>
      <c r="R144" s="2" t="str">
        <f>+'PABELLON J'!M103</f>
        <v>NUEVO</v>
      </c>
      <c r="S144" s="2" t="str">
        <f>+'PABELLON I'!L54</f>
        <v>BACHILLERATO EN CS SOC</v>
      </c>
      <c r="T144" s="2" t="e">
        <f>+'PABELLON K'!#REF!</f>
        <v>#REF!</v>
      </c>
      <c r="U144" s="2">
        <f>+'PABELLON K'!F29</f>
        <v>0</v>
      </c>
      <c r="V144" s="2" t="str">
        <f>+'PABELLON K'!F68</f>
        <v>TEC. ASIT PARVULO</v>
      </c>
      <c r="W144" s="1" t="str">
        <f>+'PABELLON K'!F109</f>
        <v>EXPLOTACION MINERA</v>
      </c>
      <c r="X144" s="1">
        <f>+'PABELLON K'!F152</f>
        <v>0</v>
      </c>
      <c r="Y144" s="2" t="str">
        <f>+'PABELLON K'!F191</f>
        <v>PREVENSION DE RIESGOS</v>
      </c>
      <c r="Z144" s="2" t="str">
        <f>+'PABELLON K'!M27</f>
        <v>METALURGIA</v>
      </c>
      <c r="AA144" s="2" t="str">
        <f>+'PABELLON K'!M68</f>
        <v>ADMINISTRACION DE EMPRESAS</v>
      </c>
      <c r="AB144" s="2" t="str">
        <f>+'PABELLON K'!M109</f>
        <v>BACHILLERATO EN CS SOC</v>
      </c>
      <c r="AC144" s="1" t="str">
        <f>+'PABELLON K'!M150</f>
        <v>TEC. ALIMENTACION</v>
      </c>
      <c r="AD144" s="1" t="str">
        <f>+'PABELLON K'!M191</f>
        <v>METALURGIA </v>
      </c>
      <c r="AE144" s="1" t="str">
        <f>+'PABELLON R'!F28</f>
        <v>PREV. DE RIESGOS</v>
      </c>
      <c r="AF144" s="1" t="str">
        <f>+'PABELLON R'!F69</f>
        <v>FAC. EDUCACION</v>
      </c>
      <c r="AG144" s="1" t="str">
        <f>+'PABELLON R'!F112</f>
        <v>TEC. ASIT PARVULO</v>
      </c>
      <c r="AH144" s="2" t="str">
        <f>+'PABELLON R'!M28</f>
        <v>MANTENIMIENTO</v>
      </c>
      <c r="AI144" s="1" t="e">
        <f>+'PABELLON R'!#REF!</f>
        <v>#REF!</v>
      </c>
      <c r="AJ144" s="1" t="str">
        <f>+'PABELLON R'!M112</f>
        <v>METALURGIA</v>
      </c>
    </row>
    <row r="145" spans="1:36" s="10" customFormat="1" ht="15" customHeight="1">
      <c r="A145" s="28" t="s">
        <v>123</v>
      </c>
      <c r="B145" s="29" t="s">
        <v>126</v>
      </c>
      <c r="C145" s="3">
        <f>+'PABELLON I'!F28</f>
        <v>0</v>
      </c>
      <c r="D145" s="3" t="str">
        <f>+'PABELLON I'!F72</f>
        <v>NUEVO</v>
      </c>
      <c r="E145" s="3" t="str">
        <f>+'PABELLON I'!F114</f>
        <v>NUEVOS A</v>
      </c>
      <c r="F145" s="3" t="str">
        <f>+'PABELLON I'!F156</f>
        <v>TERCERO  B</v>
      </c>
      <c r="G145" s="3" t="str">
        <f>+'PABELLON I'!M28</f>
        <v>TERCERO  A</v>
      </c>
      <c r="H145" s="3" t="str">
        <f>+'PABELLON I'!M72</f>
        <v>NUEVOS B</v>
      </c>
      <c r="I145" s="3">
        <f>+'PABELLON I'!M115</f>
        <v>0</v>
      </c>
      <c r="J145" s="3" t="str">
        <f>+'PABELLON I'!M156</f>
        <v>SEGUNDO B</v>
      </c>
      <c r="K145" s="3" t="str">
        <f>+'PABELLON J'!F28</f>
        <v>NUEVO EXTRA</v>
      </c>
      <c r="L145" s="3" t="str">
        <f>+'PABELLON J'!F66</f>
        <v>TERCERO B</v>
      </c>
      <c r="M145" s="3">
        <f>+'PABELLON J'!F104</f>
        <v>0</v>
      </c>
      <c r="N145" s="3" t="e">
        <f>+'PABELLON J'!#REF!</f>
        <v>#REF!</v>
      </c>
      <c r="O145" s="3">
        <f>+'PABELLON J'!F179</f>
        <v>0</v>
      </c>
      <c r="P145" s="3">
        <f>+'PABELLON J'!M29</f>
        <v>0</v>
      </c>
      <c r="Q145" s="3" t="str">
        <f>+'PABELLON J'!M69</f>
        <v>CARRERATECNICA</v>
      </c>
      <c r="R145" s="3">
        <f>+'PABELLON J'!M104</f>
        <v>0</v>
      </c>
      <c r="S145" s="3">
        <f>+'PABELLON J'!M140</f>
        <v>0</v>
      </c>
      <c r="T145" s="3" t="e">
        <f>+'PABELLON K'!#REF!</f>
        <v>#REF!</v>
      </c>
      <c r="U145" s="3">
        <f>+'PABELLON K'!F30</f>
        <v>0</v>
      </c>
      <c r="V145" s="3" t="str">
        <f>+'PABELLON K'!F69</f>
        <v>SEGUNDO</v>
      </c>
      <c r="W145" s="3" t="str">
        <f>+'PABELLON K'!F110</f>
        <v>TERCERO</v>
      </c>
      <c r="X145" s="3">
        <f>+'PABELLON K'!F153</f>
        <v>0</v>
      </c>
      <c r="Y145" s="3" t="str">
        <f>+'PABELLON K'!F192</f>
        <v>TERCERO</v>
      </c>
      <c r="Z145" s="3" t="str">
        <f>+'PABELLON K'!M28</f>
        <v>TERCERO A</v>
      </c>
      <c r="AA145" s="3" t="str">
        <f>+'PABELLON K'!M69</f>
        <v>TERCERO</v>
      </c>
      <c r="AB145" s="3">
        <f>+'PABELLON K'!M110</f>
        <v>0</v>
      </c>
      <c r="AC145" s="3" t="str">
        <f>+'PABELLON K'!M151</f>
        <v>SEGUNDO</v>
      </c>
      <c r="AD145" s="3" t="str">
        <f>+'PABELLON K'!M192</f>
        <v>SEGUNO A</v>
      </c>
      <c r="AE145" s="3" t="str">
        <f>+'PABELLON R'!F29</f>
        <v>SEGUNDO</v>
      </c>
      <c r="AF145" s="3">
        <f>+'PABELLON R'!F70</f>
        <v>0</v>
      </c>
      <c r="AG145" s="3" t="str">
        <f>+'PABELLON R'!F113</f>
        <v>NUEVO</v>
      </c>
      <c r="AH145" s="3" t="str">
        <f>+'PABELLON R'!M29</f>
        <v>NUEVOS C</v>
      </c>
      <c r="AI145" s="3">
        <f>+'PABELLON R'!M70</f>
        <v>0</v>
      </c>
      <c r="AJ145" s="3" t="str">
        <f>+'PABELLON R'!M113</f>
        <v>NUEVO A</v>
      </c>
    </row>
    <row r="146" spans="1:36" s="10" customFormat="1" ht="15" customHeight="1">
      <c r="A146" s="28"/>
      <c r="B146" s="30"/>
      <c r="C146" s="1">
        <f>+'PABELLON I'!F29</f>
        <v>0</v>
      </c>
      <c r="D146" s="1">
        <f>+'PABELLON I'!F73</f>
        <v>0</v>
      </c>
      <c r="E146" s="1">
        <f>+'PABELLON I'!F115</f>
        <v>0</v>
      </c>
      <c r="F146" s="1">
        <f>+'PABELLON I'!F157</f>
        <v>0</v>
      </c>
      <c r="G146" s="1">
        <f>+'PABELLON I'!M29</f>
        <v>0</v>
      </c>
      <c r="H146" s="1">
        <f>+'PABELLON I'!M73</f>
        <v>0</v>
      </c>
      <c r="I146" s="1" t="e">
        <f>+'PABELLON I'!#REF!</f>
        <v>#REF!</v>
      </c>
      <c r="J146" s="1">
        <f>+'PABELLON I'!M157</f>
        <v>0</v>
      </c>
      <c r="K146" s="1">
        <f>+'PABELLON J'!F29</f>
        <v>0</v>
      </c>
      <c r="L146" s="1">
        <f>+'PABELLON J'!F67</f>
        <v>0</v>
      </c>
      <c r="M146" s="1" t="e">
        <f>+'PABELLON J'!#REF!</f>
        <v>#REF!</v>
      </c>
      <c r="N146" s="1" t="e">
        <f>+'PABELLON J'!#REF!</f>
        <v>#REF!</v>
      </c>
      <c r="O146" s="1" t="e">
        <f>+'PABELLON J'!#REF!</f>
        <v>#REF!</v>
      </c>
      <c r="P146" s="1" t="e">
        <f>+'PABELLON J'!#REF!</f>
        <v>#REF!</v>
      </c>
      <c r="Q146" s="1" t="e">
        <f>+'PABELLON J'!#REF!</f>
        <v>#REF!</v>
      </c>
      <c r="R146" s="1" t="e">
        <f>+'PABELLON J'!#REF!</f>
        <v>#REF!</v>
      </c>
      <c r="S146" s="1">
        <f>+'PABELLON J'!M141</f>
        <v>0</v>
      </c>
      <c r="T146" s="1" t="e">
        <f>+'PABELLON K'!#REF!</f>
        <v>#REF!</v>
      </c>
      <c r="U146" s="1" t="str">
        <f>+'PABELLON K'!F31</f>
        <v>CARRERA TECNICA</v>
      </c>
      <c r="V146" s="1">
        <f>+'PABELLON K'!F70</f>
        <v>0</v>
      </c>
      <c r="W146" s="1">
        <f>+'PABELLON K'!F111</f>
        <v>0</v>
      </c>
      <c r="X146" s="1" t="str">
        <f>+'PABELLON K'!F154</f>
        <v>CARRERA TECNICA</v>
      </c>
      <c r="Y146" s="1">
        <f>+'PABELLON K'!F193</f>
        <v>0</v>
      </c>
      <c r="Z146" s="1">
        <f>+'PABELLON K'!M29</f>
        <v>0</v>
      </c>
      <c r="AA146" s="1">
        <f>+'PABELLON K'!M70</f>
        <v>0</v>
      </c>
      <c r="AB146" s="1">
        <f>+'PABELLON K'!M111</f>
        <v>0</v>
      </c>
      <c r="AC146" s="1">
        <f>+'PABELLON K'!M152</f>
        <v>0</v>
      </c>
      <c r="AD146" s="1">
        <f>+'PABELLON K'!M193</f>
        <v>0</v>
      </c>
      <c r="AE146" s="1">
        <f>+'PABELLON R'!F30</f>
        <v>0</v>
      </c>
      <c r="AF146" s="1">
        <f>+'PABELLON R'!F71</f>
        <v>0</v>
      </c>
      <c r="AG146" s="1">
        <f>+'PABELLON R'!F114</f>
        <v>0</v>
      </c>
      <c r="AH146" s="1">
        <f>+'PABELLON R'!M30</f>
        <v>0</v>
      </c>
      <c r="AI146" s="1">
        <f>+'PABELLON R'!M71</f>
        <v>0</v>
      </c>
      <c r="AJ146" s="1">
        <f>+'PABELLON R'!M114</f>
        <v>0</v>
      </c>
    </row>
    <row r="147" spans="1:36" s="10" customFormat="1" ht="14.25" customHeight="1" thickBot="1">
      <c r="A147" s="28"/>
      <c r="B147" s="30" t="s">
        <v>127</v>
      </c>
      <c r="C147" s="2">
        <f>+'PABELLON I'!F31</f>
        <v>0</v>
      </c>
      <c r="D147" s="1" t="str">
        <f>+'PABELLON I'!F75</f>
        <v>CARRERA TECNICA</v>
      </c>
      <c r="E147" s="1" t="str">
        <f>+'PABELLON I'!F117</f>
        <v>CARRERA TECNICA</v>
      </c>
      <c r="F147" s="1" t="str">
        <f>+'PABELLON I'!F159</f>
        <v>CARRERA TECNICA</v>
      </c>
      <c r="G147" s="2" t="str">
        <f>+'PABELLON I'!M31</f>
        <v>CARRERA TECNICA</v>
      </c>
      <c r="H147" s="1" t="str">
        <f>+'PABELLON I'!M75</f>
        <v>CARRERA TECNICA</v>
      </c>
      <c r="I147" s="1" t="str">
        <f>+'PABELLON I'!M117</f>
        <v>CARRERA TECNICA</v>
      </c>
      <c r="J147" s="1" t="str">
        <f>+'PABELLON I'!M159</f>
        <v>CARRERA TECNICA</v>
      </c>
      <c r="K147" s="2" t="str">
        <f>+'PABELLON J'!F31</f>
        <v>CARRERA TECNICA</v>
      </c>
      <c r="L147" s="2" t="str">
        <f>+'PABELLON J'!F69</f>
        <v>CARRERA TECNICA</v>
      </c>
      <c r="M147" s="2" t="str">
        <f>+'PABELLON J'!F106</f>
        <v>CARRERA TECNICA</v>
      </c>
      <c r="N147" s="2">
        <f>+'PABELLON J'!F143</f>
        <v>0</v>
      </c>
      <c r="O147" s="2">
        <f>+'PABELLON J'!F181</f>
        <v>0</v>
      </c>
      <c r="P147" s="2" t="str">
        <f>+'PABELLON J'!M31</f>
        <v>CARRERATECNICA</v>
      </c>
      <c r="Q147" s="2" t="e">
        <f>+'PABELLON J'!#REF!</f>
        <v>#REF!</v>
      </c>
      <c r="R147" s="2" t="str">
        <f>+'PABELLON J'!M106</f>
        <v>CARRERATECNICA</v>
      </c>
      <c r="S147" s="2">
        <f>+'PABELLON J'!M143</f>
        <v>0</v>
      </c>
      <c r="T147" s="2" t="e">
        <f>+'PABELLON K'!#REF!</f>
        <v>#REF!</v>
      </c>
      <c r="U147" s="2" t="e">
        <f>+'PABELLON K'!#REF!</f>
        <v>#REF!</v>
      </c>
      <c r="V147" s="2" t="str">
        <f>+'PABELLON K'!F72</f>
        <v>CARRERA TECNICA</v>
      </c>
      <c r="W147" s="1">
        <f>+'PABELLON K'!F112</f>
        <v>0</v>
      </c>
      <c r="X147" s="1" t="e">
        <f>+'PABELLON K'!#REF!</f>
        <v>#REF!</v>
      </c>
      <c r="Y147" s="2" t="str">
        <f>+'PABELLON K'!F195</f>
        <v>CARRERA TECNICA</v>
      </c>
      <c r="Z147" s="2" t="str">
        <f>+'PABELLON K'!M31</f>
        <v>CARRERA TECNICA</v>
      </c>
      <c r="AA147" s="2">
        <f>+'PABELLON K'!M71</f>
        <v>0</v>
      </c>
      <c r="AB147" s="2">
        <f>+'PABELLON K'!M113</f>
        <v>0</v>
      </c>
      <c r="AC147" s="1">
        <f>+'PABELLON K'!M153</f>
        <v>0</v>
      </c>
      <c r="AD147" s="1" t="str">
        <f>+'PABELLON K'!M195</f>
        <v>CARRERATECNICA</v>
      </c>
      <c r="AE147" s="1" t="str">
        <f>+'PABELLON R'!F32</f>
        <v>CARRERA TECNICA</v>
      </c>
      <c r="AF147" s="1">
        <f>+'PABELLON R'!F73</f>
        <v>0</v>
      </c>
      <c r="AG147" s="1" t="str">
        <f>+'PABELLON R'!F116</f>
        <v>CARRERA TECNICA</v>
      </c>
      <c r="AH147" s="1" t="str">
        <f>+'PABELLON R'!M32</f>
        <v>CARRERA TECNICA</v>
      </c>
      <c r="AI147" s="1">
        <f>+'PABELLON R'!M73</f>
        <v>0</v>
      </c>
      <c r="AJ147" s="1" t="str">
        <f>+'PABELLON R'!M116</f>
        <v>CARRERA TECNICA</v>
      </c>
    </row>
    <row r="148" spans="1:36" s="10" customFormat="1" ht="10.5" customHeight="1" thickBot="1">
      <c r="A148" s="53"/>
      <c r="B148" s="54"/>
      <c r="C148" s="55"/>
      <c r="D148" s="55"/>
      <c r="E148" s="55"/>
      <c r="F148" s="55"/>
      <c r="G148" s="55"/>
      <c r="H148" s="55"/>
      <c r="I148" s="55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</row>
    <row r="149" spans="1:36" s="10" customFormat="1" ht="15" customHeight="1">
      <c r="A149" s="50" t="s">
        <v>123</v>
      </c>
      <c r="B149" s="29" t="s">
        <v>106</v>
      </c>
      <c r="C149" s="3" t="str">
        <f>+'PABELLON I'!G3</f>
        <v>INTEGRACION</v>
      </c>
      <c r="D149" s="3" t="str">
        <f>+'PABELLON I'!G47</f>
        <v>TEC. ALIMENTACION</v>
      </c>
      <c r="E149" s="3" t="e">
        <f>+'[1]Hoja1'!#REF!</f>
        <v>#REF!</v>
      </c>
      <c r="F149" s="3" t="str">
        <f>+'PABELLON I'!G131</f>
        <v>MANTENIMIENTO</v>
      </c>
      <c r="G149" s="3" t="str">
        <f>+'PABELLON I'!N3</f>
        <v>MANTENIMIENTO</v>
      </c>
      <c r="H149" s="3" t="str">
        <f>+'PABELLON I'!N132</f>
        <v>SEGUNDO B</v>
      </c>
      <c r="I149" s="3" t="str">
        <f>+'PABELLON I'!N89</f>
        <v>MANTENIMIENTO</v>
      </c>
      <c r="J149" s="3" t="str">
        <f>+'PABELLON I'!N131</f>
        <v>MANTENIMIENTO</v>
      </c>
      <c r="K149" s="3" t="str">
        <f>+'PABELLON J'!G7</f>
        <v>TEC. ASIT PARVULO</v>
      </c>
      <c r="L149" s="3" t="str">
        <f>+'PABELLON J'!G41</f>
        <v>ADM. DE EMPRESAS</v>
      </c>
      <c r="M149" s="3" t="str">
        <f>+'PABELLON J'!G78</f>
        <v>ADM. DE EMPRESAS</v>
      </c>
      <c r="N149" s="3">
        <f>+'PABELLON J'!G115</f>
        <v>0</v>
      </c>
      <c r="O149" s="3" t="str">
        <f>+'PABELLON J'!F153</f>
        <v>METOD. TRAB SOC. COMUN</v>
      </c>
      <c r="P149" s="3" t="str">
        <f>+'PABELLON J'!N3</f>
        <v>EXPLOTACION MINERA</v>
      </c>
      <c r="Q149" s="3" t="str">
        <f>+'PABELLON J'!N41</f>
        <v>ADM. DE EMPRESAS</v>
      </c>
      <c r="R149" s="3" t="str">
        <f>+'PABELLON J'!N78</f>
        <v>TEC. EN ALIMENTACION</v>
      </c>
      <c r="S149" s="3" t="str">
        <f>+'PABELLON J'!N115</f>
        <v>ADM. EMPRESAS</v>
      </c>
      <c r="T149" s="3" t="e">
        <f>+'PABELLON K'!#REF!</f>
        <v>#REF!</v>
      </c>
      <c r="U149" s="3" t="str">
        <f>+'PABELLON K'!G3</f>
        <v>EXPLOTACION MINERA</v>
      </c>
      <c r="V149" s="3" t="str">
        <f>+'PABELLON K'!G44</f>
        <v>TEC. EN ALIMENTACION</v>
      </c>
      <c r="W149" s="3" t="str">
        <f>+'PABELLON K'!G85</f>
        <v>METALURGIA</v>
      </c>
      <c r="X149" s="3" t="str">
        <f>+'PABELLON K'!G126</f>
        <v>PREVENCION DE RIESGOS</v>
      </c>
      <c r="Y149" s="3" t="str">
        <f>+'PABELLON K'!G167</f>
        <v>PREVENCION DE RIESGOS</v>
      </c>
      <c r="Z149" s="3" t="str">
        <f>+'PABELLON K'!N3</f>
        <v>METALURGIA</v>
      </c>
      <c r="AA149" s="3" t="str">
        <f>+'PABELLON K'!N44</f>
        <v>EXPLOTACION MINERA</v>
      </c>
      <c r="AB149" s="3" t="str">
        <f>+'PABELLON K'!N85</f>
        <v>PREV. DE RIESGOS</v>
      </c>
      <c r="AC149" s="3" t="str">
        <f>+'PABELLON K'!N126</f>
        <v>TEC. ALIMENTACION</v>
      </c>
      <c r="AD149" s="3" t="str">
        <f>+'PABELLON K'!N167</f>
        <v>METALURGIA </v>
      </c>
      <c r="AE149" s="3">
        <f>+'PABELLON R'!G4</f>
        <v>0</v>
      </c>
      <c r="AF149" s="3" t="str">
        <f>+'PABELLON R'!G45</f>
        <v>MANTENIMIENTO</v>
      </c>
      <c r="AG149" s="3" t="str">
        <f>+'PABELLON R'!G88</f>
        <v>METALURGIA</v>
      </c>
      <c r="AH149" s="3" t="str">
        <f>+'PABELLON R'!N4</f>
        <v>MAGISTER  EDUCACION</v>
      </c>
      <c r="AI149" s="3" t="str">
        <f>+'PABELLON R'!N45</f>
        <v>MAGISTER  EDUCACION</v>
      </c>
      <c r="AJ149" s="3">
        <f>+'PABELLON R'!N88</f>
        <v>0</v>
      </c>
    </row>
    <row r="150" spans="1:36" s="10" customFormat="1" ht="15" customHeight="1">
      <c r="A150" s="51"/>
      <c r="B150" s="30"/>
      <c r="C150" s="1">
        <f>+'PABELLON I'!G4</f>
        <v>0</v>
      </c>
      <c r="D150" s="1" t="str">
        <f>+'PABELLON I'!G48</f>
        <v>EXTRA</v>
      </c>
      <c r="E150" s="1" t="str">
        <f>+'PABELLON I'!G90</f>
        <v>NUEVOS A</v>
      </c>
      <c r="F150" s="1" t="str">
        <f>+'PABELLON I'!G132</f>
        <v>TERCERO  B</v>
      </c>
      <c r="G150" s="1" t="str">
        <f>+'PABELLON I'!N4</f>
        <v>TERCERO  A</v>
      </c>
      <c r="H150" s="1" t="str">
        <f>+'PABELLON I'!N134</f>
        <v>CARRERA TECNICA</v>
      </c>
      <c r="I150" s="1" t="str">
        <f>+'PABELLON I'!N90</f>
        <v>SEGUNDO A</v>
      </c>
      <c r="J150" s="1" t="str">
        <f>+'PABELLON I'!N132</f>
        <v>SEGUNDO B</v>
      </c>
      <c r="K150" s="1" t="str">
        <f>+'PABELLON J'!G8</f>
        <v>NUEVO</v>
      </c>
      <c r="L150" s="1" t="str">
        <f>+'PABELLON J'!G42</f>
        <v>NUEVO A</v>
      </c>
      <c r="M150" s="1" t="str">
        <f>+'PABELLON J'!G79</f>
        <v>NUEVO B</v>
      </c>
      <c r="N150" s="1">
        <f>+'PABELLON J'!G116</f>
        <v>0</v>
      </c>
      <c r="O150" s="1" t="str">
        <f>+'PABELLON J'!F155</f>
        <v>TS744</v>
      </c>
      <c r="P150" s="1" t="str">
        <f>+'PABELLON J'!N4</f>
        <v>SEGUNDO</v>
      </c>
      <c r="Q150" s="1" t="str">
        <f>+'PABELLON J'!N42</f>
        <v>SEGUNDO</v>
      </c>
      <c r="R150" s="1" t="str">
        <f>+'PABELLON J'!N79</f>
        <v>NUEVO</v>
      </c>
      <c r="S150" s="1" t="str">
        <f>+'PABELLON J'!N116</f>
        <v>TERCERO</v>
      </c>
      <c r="T150" s="1" t="e">
        <f>+'PABELLON K'!#REF!</f>
        <v>#REF!</v>
      </c>
      <c r="U150" s="1" t="str">
        <f>+'PABELLON K'!G4</f>
        <v>NUEVO</v>
      </c>
      <c r="V150" s="1" t="str">
        <f>+'PABELLON K'!G45</f>
        <v>NUEVO</v>
      </c>
      <c r="W150" s="1" t="str">
        <f>+'PABELLON K'!G86</f>
        <v>TERCERO B</v>
      </c>
      <c r="X150" s="1" t="str">
        <f>+'PABELLON K'!G127</f>
        <v>NUEVO</v>
      </c>
      <c r="Y150" s="1" t="str">
        <f>+'PABELLON K'!G168</f>
        <v>TERCERO</v>
      </c>
      <c r="Z150" s="1" t="str">
        <f>+'PABELLON K'!N4</f>
        <v>TERCERO A</v>
      </c>
      <c r="AA150" s="1" t="str">
        <f>+'PABELLON K'!N45</f>
        <v>TERCERO</v>
      </c>
      <c r="AB150" s="1" t="str">
        <f>+'PABELLON K'!N86</f>
        <v>SEGUNDO</v>
      </c>
      <c r="AC150" s="1" t="str">
        <f>+'PABELLON K'!N127</f>
        <v>SEGUNDO</v>
      </c>
      <c r="AD150" s="1" t="str">
        <f>+'PABELLON K'!N168</f>
        <v>SEGUNO A</v>
      </c>
      <c r="AE150" s="1">
        <f>+'PABELLON R'!G5</f>
        <v>0</v>
      </c>
      <c r="AF150" s="1" t="str">
        <f>+'PABELLON R'!G46</f>
        <v>NUEVOS C</v>
      </c>
      <c r="AG150" s="1" t="str">
        <f>+'PABELLON R'!G89</f>
        <v>NUEVO</v>
      </c>
      <c r="AH150" s="1">
        <f>+'PABELLON R'!N5</f>
        <v>2016</v>
      </c>
      <c r="AI150" s="1">
        <f>+'PABELLON R'!N46</f>
        <v>2017</v>
      </c>
      <c r="AJ150" s="1">
        <f>+'PABELLON R'!N89</f>
        <v>0</v>
      </c>
    </row>
    <row r="151" spans="1:36" s="10" customFormat="1" ht="15" customHeight="1" thickBot="1">
      <c r="A151" s="51" t="s">
        <v>129</v>
      </c>
      <c r="B151" s="31" t="s">
        <v>107</v>
      </c>
      <c r="C151" s="2" t="str">
        <f>+'PABELLON I'!G6</f>
        <v>ENFERMERIA</v>
      </c>
      <c r="D151" s="1" t="str">
        <f>+'PABELLON I'!G50</f>
        <v>CARRERA TECNICA</v>
      </c>
      <c r="E151" s="1" t="str">
        <f>+'PABELLON I'!G92</f>
        <v>CARRERA TECNICA</v>
      </c>
      <c r="F151" s="1" t="str">
        <f>+'PABELLON I'!G134</f>
        <v>CARRERA TECNICA</v>
      </c>
      <c r="G151" s="2" t="str">
        <f>+'PABELLON I'!N6</f>
        <v>CARRERA TECNICA</v>
      </c>
      <c r="H151" s="1" t="str">
        <f>+'PABELLON I'!N135</f>
        <v>MANTENIMIENTO</v>
      </c>
      <c r="I151" s="1" t="str">
        <f>+'PABELLON I'!N92</f>
        <v>CARRERA TECNICA</v>
      </c>
      <c r="J151" s="1" t="str">
        <f>+'PABELLON I'!N134</f>
        <v>CARRERA TECNICA</v>
      </c>
      <c r="K151" s="1" t="str">
        <f>+'PABELLON J'!G10</f>
        <v>CARRERA TECNICA</v>
      </c>
      <c r="L151" s="1" t="str">
        <f>+'PABELLON J'!G44</f>
        <v>CARRERA TECNICA</v>
      </c>
      <c r="M151" s="1" t="str">
        <f>+'PABELLON J'!G81</f>
        <v>CARRERA TECNICA</v>
      </c>
      <c r="N151" s="1">
        <f>+'PABELLON J'!G118</f>
        <v>0</v>
      </c>
      <c r="O151" s="1" t="str">
        <f>+'PABELLON J'!F156</f>
        <v>TRABAJO SOCIAL</v>
      </c>
      <c r="P151" s="2" t="str">
        <f>+'PABELLON J'!N6</f>
        <v>CARRERATECNICA</v>
      </c>
      <c r="Q151" s="2" t="str">
        <f>+'PABELLON J'!N44</f>
        <v>CARRERATECNICA</v>
      </c>
      <c r="R151" s="2" t="str">
        <f>+'PABELLON J'!N81</f>
        <v>CARRERATECNICA</v>
      </c>
      <c r="S151" s="2" t="str">
        <f>+'PABELLON J'!N118</f>
        <v>CARRERA TECNICA</v>
      </c>
      <c r="T151" s="2" t="e">
        <f>+'PABELLON K'!#REF!</f>
        <v>#REF!</v>
      </c>
      <c r="U151" s="2" t="str">
        <f>+'PABELLON K'!G6</f>
        <v>CARRERA TECNICA</v>
      </c>
      <c r="V151" s="2" t="str">
        <f>+'PABELLON K'!G47</f>
        <v>CARRERA TECNICA</v>
      </c>
      <c r="W151" s="1" t="str">
        <f>+'PABELLON K'!G88</f>
        <v>CARRERA TECNICA</v>
      </c>
      <c r="X151" s="1" t="str">
        <f>+'PABELLON K'!G129</f>
        <v>CARRERA TECNICA</v>
      </c>
      <c r="Y151" s="2" t="str">
        <f>+'PABELLON K'!G170</f>
        <v>CARRERA TECNICA</v>
      </c>
      <c r="Z151" s="2" t="str">
        <f>+'PABELLON K'!N6</f>
        <v>CARRERA TECNICA</v>
      </c>
      <c r="AA151" s="2" t="str">
        <f>+'PABELLON K'!N47</f>
        <v>CARRERATECNICA</v>
      </c>
      <c r="AB151" s="2" t="str">
        <f>+'PABELLON K'!N88</f>
        <v>CARRERA TECNICA</v>
      </c>
      <c r="AC151" s="2" t="str">
        <f>+'PABELLON K'!N129</f>
        <v>CARRERA TECNICA</v>
      </c>
      <c r="AD151" s="1" t="str">
        <f>+'PABELLON K'!N170</f>
        <v>CARRERATECNICA</v>
      </c>
      <c r="AE151" s="1">
        <f>+'PABELLON R'!G7</f>
        <v>0</v>
      </c>
      <c r="AF151" s="1" t="str">
        <f>+'PABELLON R'!G48</f>
        <v>CARRERA TECNICA</v>
      </c>
      <c r="AG151" s="1" t="str">
        <f>+'PABELLON R'!G91</f>
        <v>CARRERA TECNICA</v>
      </c>
      <c r="AH151" s="1" t="str">
        <f>+'PABELLON R'!N7</f>
        <v>FAC. EDUCACION</v>
      </c>
      <c r="AI151" s="1" t="str">
        <f>+'PABELLON R'!N48</f>
        <v>FAC. EDUCACION</v>
      </c>
      <c r="AJ151" s="1">
        <f>+'PABELLON R'!N91</f>
        <v>0</v>
      </c>
    </row>
    <row r="152" spans="1:36" s="10" customFormat="1" ht="15" customHeight="1">
      <c r="A152" s="51" t="s">
        <v>139</v>
      </c>
      <c r="B152" s="30" t="s">
        <v>108</v>
      </c>
      <c r="C152" s="3">
        <f>+'PABELLON I'!G7</f>
        <v>0</v>
      </c>
      <c r="D152" s="3" t="str">
        <f>+'PABELLON I'!G51</f>
        <v>TEC. ALIMENTACION</v>
      </c>
      <c r="E152" s="3" t="str">
        <f>+'PABELLON I'!G93</f>
        <v>MANTENIMIENTO</v>
      </c>
      <c r="F152" s="3" t="str">
        <f>+'PABELLON I'!G135</f>
        <v>MANTENIMIENTO</v>
      </c>
      <c r="G152" s="3" t="str">
        <f>+'PABELLON I'!N7</f>
        <v>MANTENIMIENTO</v>
      </c>
      <c r="H152" s="3" t="str">
        <f>+'PABELLON I'!N51</f>
        <v>MANTENIMIENTO</v>
      </c>
      <c r="I152" s="3" t="str">
        <f>+'PABELLON I'!N93</f>
        <v>MANTENIMIENTO</v>
      </c>
      <c r="J152" s="3" t="str">
        <f>+'PABELLON I'!N135</f>
        <v>MANTENIMIENTO</v>
      </c>
      <c r="K152" s="3" t="e">
        <f>+'PABELLON J'!#REF!</f>
        <v>#REF!</v>
      </c>
      <c r="L152" s="3" t="str">
        <f>+'PABELLON J'!G45</f>
        <v>ADM. DE EMPRESAS</v>
      </c>
      <c r="M152" s="3" t="str">
        <f>+'PABELLON J'!G82</f>
        <v>ADM. DE EMPRESAS</v>
      </c>
      <c r="N152" s="3">
        <f>+'PABELLON J'!G119</f>
        <v>0</v>
      </c>
      <c r="O152" s="3" t="str">
        <f>+'PABELLON J'!F157</f>
        <v>METOD. TRAB SOC. COMUN</v>
      </c>
      <c r="P152" s="3" t="str">
        <f>+'PABELLON J'!N7</f>
        <v>EXPLOTACION MINERA</v>
      </c>
      <c r="Q152" s="3" t="str">
        <f>+'PABELLON J'!N45</f>
        <v>ADM. DE EMPRESAS</v>
      </c>
      <c r="R152" s="3" t="str">
        <f>+'PABELLON J'!N82</f>
        <v>TEC. EN ALIMENTACION</v>
      </c>
      <c r="S152" s="3" t="str">
        <f>+'PABELLON J'!N119</f>
        <v>ADM. EMPRESAS</v>
      </c>
      <c r="T152" s="3" t="e">
        <f>+'PABELLON K'!#REF!</f>
        <v>#REF!</v>
      </c>
      <c r="U152" s="3" t="str">
        <f>+'PABELLON K'!G7</f>
        <v>EXPLOTACION MINERA</v>
      </c>
      <c r="V152" s="3" t="str">
        <f>+'PABELLON K'!G48</f>
        <v>TEC. EN ALIMENTACION</v>
      </c>
      <c r="W152" s="3" t="str">
        <f>+'PABELLON K'!G89</f>
        <v>METALURGIA</v>
      </c>
      <c r="X152" s="3" t="str">
        <f>+'PABELLON K'!G130</f>
        <v>PREVENCION DE RIESGOS</v>
      </c>
      <c r="Y152" s="3" t="str">
        <f>+'PABELLON K'!G171</f>
        <v>METALURGIA</v>
      </c>
      <c r="Z152" s="3" t="str">
        <f>+'PABELLON K'!N7</f>
        <v>METALURGIA</v>
      </c>
      <c r="AA152" s="3" t="str">
        <f>+'PABELLON K'!N48</f>
        <v>EXPLOTACION MINERA</v>
      </c>
      <c r="AB152" s="3" t="str">
        <f>+'PABELLON K'!N89</f>
        <v>PREV. DE RIESGOS</v>
      </c>
      <c r="AC152" s="3" t="str">
        <f>+'PABELLON K'!N130</f>
        <v>TEC. ALIMENTACION</v>
      </c>
      <c r="AD152" s="3" t="str">
        <f>+'PABELLON K'!N171</f>
        <v>METALURGIA </v>
      </c>
      <c r="AE152" s="3" t="str">
        <f>+'PABELLON R'!G8</f>
        <v>29 DE ABRIL</v>
      </c>
      <c r="AF152" s="3" t="str">
        <f>+'PABELLON R'!G49</f>
        <v>MANTENIMIENTO</v>
      </c>
      <c r="AG152" s="3" t="str">
        <f>+'PABELLON R'!G92</f>
        <v>METALURGIA</v>
      </c>
      <c r="AH152" s="3" t="str">
        <f>+'PABELLON R'!N8</f>
        <v>MAGISTER  EDUCACION</v>
      </c>
      <c r="AI152" s="3" t="str">
        <f>+'PABELLON R'!N49</f>
        <v>MAGISTER  EDUCACION</v>
      </c>
      <c r="AJ152" s="3">
        <f>+'PABELLON R'!N92</f>
        <v>0</v>
      </c>
    </row>
    <row r="153" spans="1:36" s="10" customFormat="1" ht="15" customHeight="1">
      <c r="A153" s="51"/>
      <c r="B153" s="30"/>
      <c r="C153" s="1">
        <f>+'PABELLON I'!G8</f>
        <v>0</v>
      </c>
      <c r="D153" s="1" t="str">
        <f>+'PABELLON I'!G52</f>
        <v>EXTRA</v>
      </c>
      <c r="E153" s="1" t="str">
        <f>+'PABELLON I'!G94</f>
        <v>NUEVOS A</v>
      </c>
      <c r="F153" s="1" t="str">
        <f>+'PABELLON I'!G136</f>
        <v>TERCERO  B</v>
      </c>
      <c r="G153" s="1" t="str">
        <f>+'PABELLON I'!N8</f>
        <v>TERCERO  A</v>
      </c>
      <c r="H153" s="1" t="str">
        <f>+'PABELLON I'!N52</f>
        <v>NUEVOS B</v>
      </c>
      <c r="I153" s="1" t="str">
        <f>+'PABELLON I'!N94</f>
        <v>SEGUNDO A</v>
      </c>
      <c r="J153" s="1" t="str">
        <f>+'PABELLON I'!N136</f>
        <v>SEGUNDO B</v>
      </c>
      <c r="K153" s="1" t="e">
        <f>+'PABELLON J'!#REF!</f>
        <v>#REF!</v>
      </c>
      <c r="L153" s="1" t="str">
        <f>+'PABELLON J'!G46</f>
        <v>NUEVO A</v>
      </c>
      <c r="M153" s="1" t="str">
        <f>+'PABELLON J'!G83</f>
        <v>NUEVO B</v>
      </c>
      <c r="N153" s="1">
        <f>+'PABELLON J'!G120</f>
        <v>0</v>
      </c>
      <c r="O153" s="1" t="str">
        <f>+'PABELLON J'!F158</f>
        <v>M. VARGAS</v>
      </c>
      <c r="P153" s="1" t="str">
        <f>+'PABELLON J'!N8</f>
        <v>SEGUNDO</v>
      </c>
      <c r="Q153" s="1" t="str">
        <f>+'PABELLON J'!N46</f>
        <v>SEGUNDO</v>
      </c>
      <c r="R153" s="1" t="str">
        <f>+'PABELLON J'!N83</f>
        <v>NUEVO</v>
      </c>
      <c r="S153" s="1" t="str">
        <f>+'PABELLON J'!N120</f>
        <v>TERCERO</v>
      </c>
      <c r="T153" s="1" t="e">
        <f>+'PABELLON K'!#REF!</f>
        <v>#REF!</v>
      </c>
      <c r="U153" s="1" t="str">
        <f>+'PABELLON K'!G8</f>
        <v>NUEVO</v>
      </c>
      <c r="V153" s="1" t="str">
        <f>+'PABELLON K'!G49</f>
        <v>NUEVO</v>
      </c>
      <c r="W153" s="1" t="str">
        <f>+'PABELLON K'!G90</f>
        <v>TERCERO B</v>
      </c>
      <c r="X153" s="1" t="str">
        <f>+'PABELLON K'!G131</f>
        <v>NUEVO</v>
      </c>
      <c r="Y153" s="1" t="str">
        <f>+'PABELLON K'!G172</f>
        <v>TERCERO</v>
      </c>
      <c r="Z153" s="1" t="str">
        <f>+'PABELLON K'!N8</f>
        <v>TERCERO A</v>
      </c>
      <c r="AA153" s="1" t="str">
        <f>+'PABELLON K'!N49</f>
        <v>TERCERO</v>
      </c>
      <c r="AB153" s="1" t="str">
        <f>+'PABELLON K'!N90</f>
        <v>SEGUNDO</v>
      </c>
      <c r="AC153" s="1" t="str">
        <f>+'PABELLON K'!N131</f>
        <v>SEGUNDO</v>
      </c>
      <c r="AD153" s="1" t="str">
        <f>+'PABELLON K'!N172</f>
        <v>SEGUNO A</v>
      </c>
      <c r="AE153" s="1" t="str">
        <f>+'PABELLON R'!G9</f>
        <v>LUIS MANRRIQUEZ</v>
      </c>
      <c r="AF153" s="1" t="str">
        <f>+'PABELLON R'!G50</f>
        <v>NUEVOS C</v>
      </c>
      <c r="AG153" s="1" t="str">
        <f>+'PABELLON R'!G93</f>
        <v>NUEVO</v>
      </c>
      <c r="AH153" s="1">
        <f>+'PABELLON R'!N9</f>
        <v>2016</v>
      </c>
      <c r="AI153" s="1">
        <f>+'PABELLON R'!N50</f>
        <v>2017</v>
      </c>
      <c r="AJ153" s="1">
        <f>+'PABELLON R'!N93</f>
        <v>0</v>
      </c>
    </row>
    <row r="154" spans="1:36" s="10" customFormat="1" ht="15" customHeight="1" thickBot="1">
      <c r="A154" s="51" t="s">
        <v>129</v>
      </c>
      <c r="B154" s="30" t="s">
        <v>110</v>
      </c>
      <c r="C154" s="2">
        <f>+'PABELLON I'!G10</f>
        <v>0</v>
      </c>
      <c r="D154" s="1" t="str">
        <f>+'PABELLON I'!G54</f>
        <v>CARRERA TECNICA</v>
      </c>
      <c r="E154" s="1" t="str">
        <f>+'PABELLON I'!G96</f>
        <v>CARRERA TECNICA</v>
      </c>
      <c r="F154" s="1" t="str">
        <f>+'PABELLON I'!G138</f>
        <v>CARRERA TECNICA</v>
      </c>
      <c r="G154" s="2" t="str">
        <f>+'PABELLON I'!N10</f>
        <v>CARRERA TECNICA</v>
      </c>
      <c r="H154" s="1" t="str">
        <f>+'PABELLON I'!N54</f>
        <v>CARRERA TECNICA</v>
      </c>
      <c r="I154" s="1" t="str">
        <f>+'PABELLON I'!N96</f>
        <v>CARRERA TECNICA</v>
      </c>
      <c r="J154" s="1" t="str">
        <f>+'PABELLON I'!N138</f>
        <v>CARRERA TECNICA</v>
      </c>
      <c r="K154" s="1" t="e">
        <f>+'PABELLON J'!#REF!</f>
        <v>#REF!</v>
      </c>
      <c r="L154" s="1" t="str">
        <f>+'PABELLON J'!G48</f>
        <v>CARRERA TECNICA</v>
      </c>
      <c r="M154" s="1" t="str">
        <f>+'PABELLON J'!G85</f>
        <v>CARRERA TECNICA</v>
      </c>
      <c r="N154" s="1">
        <f>+'PABELLON J'!G122</f>
        <v>0</v>
      </c>
      <c r="O154" s="1" t="str">
        <f>+'PABELLON J'!F160</f>
        <v>TRABAJO SOCIAL</v>
      </c>
      <c r="P154" s="2" t="str">
        <f>+'PABELLON J'!N10</f>
        <v>CARRERATECNICA</v>
      </c>
      <c r="Q154" s="2" t="str">
        <f>+'PABELLON J'!N48</f>
        <v>CARRERATECNICA</v>
      </c>
      <c r="R154" s="2" t="str">
        <f>+'PABELLON J'!N85</f>
        <v>CARRERATECNICA</v>
      </c>
      <c r="S154" s="2" t="str">
        <f>+'PABELLON J'!N122</f>
        <v>CARRERA TECNICA</v>
      </c>
      <c r="T154" s="2" t="e">
        <f>+'PABELLON K'!#REF!</f>
        <v>#REF!</v>
      </c>
      <c r="U154" s="2" t="str">
        <f>+'PABELLON K'!G10</f>
        <v>CARRERA TECNICA</v>
      </c>
      <c r="V154" s="2" t="str">
        <f>+'PABELLON K'!G51</f>
        <v>CARRERA TECNICA</v>
      </c>
      <c r="W154" s="1" t="str">
        <f>+'PABELLON K'!G92</f>
        <v>CARRERA TECNICA</v>
      </c>
      <c r="X154" s="1" t="str">
        <f>+'PABELLON K'!G133</f>
        <v>CARRERA TECNICA</v>
      </c>
      <c r="Y154" s="2" t="str">
        <f>+'PABELLON K'!G174</f>
        <v>CARRERA TECNICA</v>
      </c>
      <c r="Z154" s="2" t="str">
        <f>+'PABELLON K'!N10</f>
        <v>CARRERA TECNICA</v>
      </c>
      <c r="AA154" s="2" t="str">
        <f>+'PABELLON K'!N51</f>
        <v>CARRERATECNICA</v>
      </c>
      <c r="AB154" s="2" t="str">
        <f>+'PABELLON K'!N92</f>
        <v>CARRERA TECNICA</v>
      </c>
      <c r="AC154" s="2" t="str">
        <f>+'PABELLON K'!N133</f>
        <v>CARRERA TECNICA</v>
      </c>
      <c r="AD154" s="1" t="str">
        <f>+'PABELLON K'!N174</f>
        <v>CARRERATECNICA</v>
      </c>
      <c r="AE154" s="1" t="str">
        <f>+'PABELLON R'!G11</f>
        <v>EDUCACION</v>
      </c>
      <c r="AF154" s="1" t="str">
        <f>+'PABELLON R'!G52</f>
        <v>CARRERA TECNICA</v>
      </c>
      <c r="AG154" s="1" t="str">
        <f>+'PABELLON R'!G95</f>
        <v>CARRERA TECNICA</v>
      </c>
      <c r="AH154" s="1" t="str">
        <f>+'PABELLON R'!N11</f>
        <v>FAC. EDUCACION</v>
      </c>
      <c r="AI154" s="1" t="str">
        <f>+'PABELLON R'!N52</f>
        <v>FAC. EDUCACION</v>
      </c>
      <c r="AJ154" s="1">
        <f>+'PABELLON R'!N95</f>
        <v>0</v>
      </c>
    </row>
    <row r="155" spans="1:36" s="10" customFormat="1" ht="15" customHeight="1">
      <c r="A155" s="51" t="s">
        <v>140</v>
      </c>
      <c r="B155" s="29" t="s">
        <v>111</v>
      </c>
      <c r="C155" s="3">
        <f>+'PABELLON I'!G11</f>
        <v>0</v>
      </c>
      <c r="D155" s="3" t="str">
        <f>+'PABELLON I'!G55</f>
        <v>TEC. ALIMENTACION</v>
      </c>
      <c r="E155" s="3" t="str">
        <f>+'PABELLON I'!G97</f>
        <v>MANTENIMIENTO</v>
      </c>
      <c r="F155" s="3" t="str">
        <f>+'PABELLON I'!G139</f>
        <v>MANTENIMIENTO</v>
      </c>
      <c r="G155" s="3" t="str">
        <f>+'PABELLON I'!N11</f>
        <v>MANTENIMIENTO</v>
      </c>
      <c r="H155" s="3" t="str">
        <f>+'PABELLON I'!N55</f>
        <v>MANTENIMIENTO</v>
      </c>
      <c r="I155" s="3" t="str">
        <f>+'PABELLON I'!N97</f>
        <v>MANTENIMIENTO</v>
      </c>
      <c r="J155" s="3" t="str">
        <f>+'PABELLON I'!N139</f>
        <v>MANTENIMIENTO</v>
      </c>
      <c r="K155" s="3" t="str">
        <f>+'PABELLON J'!G11</f>
        <v>TEC. ASIT PARVULO</v>
      </c>
      <c r="L155" s="3" t="str">
        <f>+'PABELLON J'!G49</f>
        <v>ADM. DE EMPRESAS</v>
      </c>
      <c r="M155" s="3" t="str">
        <f>+'PABELLON J'!G86</f>
        <v>ADM. DE EMPRESAS</v>
      </c>
      <c r="N155" s="3">
        <f>+'PABELLON J'!G123</f>
        <v>0</v>
      </c>
      <c r="O155" s="3">
        <f>+'PABELLON J'!F161</f>
        <v>0</v>
      </c>
      <c r="P155" s="3" t="str">
        <f>+'PABELLON J'!N11</f>
        <v>EXPLOTACION MINERA</v>
      </c>
      <c r="Q155" s="3" t="str">
        <f>+'PABELLON J'!N49</f>
        <v>ADM. DE EMPRESAS</v>
      </c>
      <c r="R155" s="3" t="str">
        <f>+'PABELLON J'!N86</f>
        <v>TEC. EN ALIMENTACION</v>
      </c>
      <c r="S155" s="3" t="str">
        <f>+'PABELLON J'!N123</f>
        <v>ADM. EMPRESAS</v>
      </c>
      <c r="T155" s="3" t="e">
        <f>+'PABELLON K'!#REF!</f>
        <v>#REF!</v>
      </c>
      <c r="U155" s="3" t="str">
        <f>+'PABELLON K'!G11</f>
        <v>EXPLOTACION MINERA</v>
      </c>
      <c r="V155" s="3" t="str">
        <f>+'PABELLON K'!G52</f>
        <v>TEC. EN ALIMENTACION</v>
      </c>
      <c r="W155" s="3" t="str">
        <f>+'PABELLON K'!G93</f>
        <v>METALURGIA</v>
      </c>
      <c r="X155" s="3" t="str">
        <f>+'PABELLON K'!G134</f>
        <v>PREVENCION DE RIESGOS</v>
      </c>
      <c r="Y155" s="3" t="str">
        <f>+'PABELLON K'!G175</f>
        <v>METALURGIA</v>
      </c>
      <c r="Z155" s="3" t="str">
        <f>+'PABELLON K'!N11</f>
        <v>METALURGIA</v>
      </c>
      <c r="AA155" s="3" t="str">
        <f>+'PABELLON K'!N52</f>
        <v>EXPLOTACION MINERA</v>
      </c>
      <c r="AB155" s="3" t="str">
        <f>+'PABELLON K'!N93</f>
        <v>PREV. DE RIESGOS</v>
      </c>
      <c r="AC155" s="3" t="str">
        <f>+'PABELLON K'!N134</f>
        <v>TEC. ALIMENTACION</v>
      </c>
      <c r="AD155" s="3" t="str">
        <f>+'PABELLON K'!N175</f>
        <v>METALURGIA </v>
      </c>
      <c r="AE155" s="3">
        <f>+'PABELLON R'!G12</f>
        <v>0</v>
      </c>
      <c r="AF155" s="3" t="str">
        <f>+'PABELLON R'!G53</f>
        <v>MANTENIMIENTO</v>
      </c>
      <c r="AG155" s="3" t="str">
        <f>+'PABELLON R'!G96</f>
        <v>METALURGIA</v>
      </c>
      <c r="AH155" s="3" t="str">
        <f>+'PABELLON R'!N12</f>
        <v>MAGISTER  EDUCACION</v>
      </c>
      <c r="AI155" s="3" t="str">
        <f>+'PABELLON R'!N53</f>
        <v>MAGISTER  EDUCACION</v>
      </c>
      <c r="AJ155" s="3">
        <f>+'PABELLON R'!N96</f>
        <v>0</v>
      </c>
    </row>
    <row r="156" spans="1:36" s="10" customFormat="1" ht="15" customHeight="1">
      <c r="A156" s="51"/>
      <c r="B156" s="30"/>
      <c r="C156" s="1">
        <f>+'PABELLON I'!G12</f>
        <v>0</v>
      </c>
      <c r="D156" s="1" t="str">
        <f>+'PABELLON I'!G56</f>
        <v>EXTRA</v>
      </c>
      <c r="E156" s="1" t="str">
        <f>+'PABELLON I'!G98</f>
        <v>NUEVOS A</v>
      </c>
      <c r="F156" s="1" t="str">
        <f>+'PABELLON I'!G140</f>
        <v>TERCERO  B</v>
      </c>
      <c r="G156" s="1" t="str">
        <f>+'PABELLON I'!N12</f>
        <v>TERCERO  A</v>
      </c>
      <c r="H156" s="1" t="str">
        <f>+'PABELLON I'!N56</f>
        <v>NUEVOS B</v>
      </c>
      <c r="I156" s="1" t="str">
        <f>+'PABELLON I'!N98</f>
        <v>SEGUNDO A</v>
      </c>
      <c r="J156" s="1" t="str">
        <f>+'PABELLON I'!N140</f>
        <v>SEGUNDO B</v>
      </c>
      <c r="K156" s="1" t="e">
        <f>+'PABELLON J'!#REF!</f>
        <v>#REF!</v>
      </c>
      <c r="L156" s="1" t="str">
        <f>+'PABELLON J'!G50</f>
        <v>NUEVO A</v>
      </c>
      <c r="M156" s="1" t="str">
        <f>+'PABELLON J'!G87</f>
        <v>NUEVO B</v>
      </c>
      <c r="N156" s="1">
        <f>+'PABELLON J'!G124</f>
        <v>0</v>
      </c>
      <c r="O156" s="1">
        <f>+'PABELLON J'!F162</f>
        <v>0</v>
      </c>
      <c r="P156" s="1" t="str">
        <f>+'PABELLON J'!N12</f>
        <v>SEGUNDO</v>
      </c>
      <c r="Q156" s="1" t="str">
        <f>+'PABELLON J'!N50</f>
        <v>SEGUNDO</v>
      </c>
      <c r="R156" s="1" t="str">
        <f>+'PABELLON J'!N87</f>
        <v>NUEVO</v>
      </c>
      <c r="S156" s="1" t="str">
        <f>+'PABELLON J'!N124</f>
        <v>TERCERO</v>
      </c>
      <c r="T156" s="1" t="e">
        <f>+'PABELLON K'!#REF!</f>
        <v>#REF!</v>
      </c>
      <c r="U156" s="1" t="str">
        <f>+'PABELLON K'!G12</f>
        <v>NUEVO</v>
      </c>
      <c r="V156" s="1" t="str">
        <f>+'PABELLON K'!G53</f>
        <v>NUEVO</v>
      </c>
      <c r="W156" s="1" t="str">
        <f>+'PABELLON K'!G94</f>
        <v>TERCERO B</v>
      </c>
      <c r="X156" s="1" t="str">
        <f>+'PABELLON K'!G135</f>
        <v>NUEVO</v>
      </c>
      <c r="Y156" s="1" t="str">
        <f>+'PABELLON K'!G176</f>
        <v>TERCERO</v>
      </c>
      <c r="Z156" s="1" t="str">
        <f>+'PABELLON K'!N12</f>
        <v>TERCERO A</v>
      </c>
      <c r="AA156" s="1" t="str">
        <f>+'PABELLON K'!N53</f>
        <v>TERCERO</v>
      </c>
      <c r="AB156" s="1" t="str">
        <f>+'PABELLON K'!N94</f>
        <v>SEGUNDO</v>
      </c>
      <c r="AC156" s="1" t="str">
        <f>+'PABELLON K'!N135</f>
        <v>SEGUNDO</v>
      </c>
      <c r="AD156" s="1" t="str">
        <f>+'PABELLON K'!N176</f>
        <v>SEGUNO A</v>
      </c>
      <c r="AE156" s="1">
        <f>+'PABELLON R'!G13</f>
        <v>0</v>
      </c>
      <c r="AF156" s="1" t="str">
        <f>+'PABELLON R'!G54</f>
        <v>NUEVOS C</v>
      </c>
      <c r="AG156" s="1" t="str">
        <f>+'PABELLON R'!G97</f>
        <v>NUEVO</v>
      </c>
      <c r="AH156" s="1">
        <f>+'PABELLON R'!N13</f>
        <v>2016</v>
      </c>
      <c r="AI156" s="1">
        <f>+'PABELLON R'!N54</f>
        <v>2017</v>
      </c>
      <c r="AJ156" s="1">
        <f>+'PABELLON R'!N97</f>
        <v>0</v>
      </c>
    </row>
    <row r="157" spans="1:36" s="10" customFormat="1" ht="15" customHeight="1" thickBot="1">
      <c r="A157" s="52" t="s">
        <v>136</v>
      </c>
      <c r="B157" s="31" t="s">
        <v>114</v>
      </c>
      <c r="C157" s="2">
        <f>+'PABELLON I'!G14</f>
        <v>0</v>
      </c>
      <c r="D157" s="2" t="str">
        <f>+'PABELLON I'!G58</f>
        <v>CARRERA TECNICA</v>
      </c>
      <c r="E157" s="2" t="str">
        <f>+'PABELLON I'!G100</f>
        <v>CARRERA TECNICA</v>
      </c>
      <c r="F157" s="2" t="str">
        <f>+'PABELLON I'!G142</f>
        <v>CARRERA TECNICA</v>
      </c>
      <c r="G157" s="2" t="str">
        <f>+'PABELLON I'!N14</f>
        <v>CARRERA TECNICA</v>
      </c>
      <c r="H157" s="2" t="str">
        <f>+'PABELLON I'!N58</f>
        <v>CARRERA TECNICA</v>
      </c>
      <c r="I157" s="2" t="str">
        <f>+'PABELLON I'!N100</f>
        <v>CARRERA TECNICA</v>
      </c>
      <c r="J157" s="2" t="str">
        <f>+'PABELLON I'!N142</f>
        <v>CARRERA TECNICA</v>
      </c>
      <c r="K157" s="2" t="str">
        <f>+'PABELLON J'!G14</f>
        <v>CARRERA TECNICA</v>
      </c>
      <c r="L157" s="2" t="str">
        <f>+'PABELLON J'!G52</f>
        <v>CARRERA TECNICA</v>
      </c>
      <c r="M157" s="2" t="str">
        <f>+'PABELLON J'!G89</f>
        <v>CARRERA TECNICA</v>
      </c>
      <c r="N157" s="2">
        <f>+'PABELLON J'!G126</f>
        <v>0</v>
      </c>
      <c r="O157" s="2">
        <f>+'PABELLON J'!F164</f>
        <v>0</v>
      </c>
      <c r="P157" s="2" t="str">
        <f>+'PABELLON J'!N14</f>
        <v>CARRERATECNICA</v>
      </c>
      <c r="Q157" s="2" t="str">
        <f>+'PABELLON J'!N52</f>
        <v>CARRERATECNICA</v>
      </c>
      <c r="R157" s="2" t="str">
        <f>+'PABELLON J'!N89</f>
        <v>CARRERATECNICA</v>
      </c>
      <c r="S157" s="2" t="str">
        <f>+'PABELLON J'!N126</f>
        <v>CARRERA TECNICA</v>
      </c>
      <c r="T157" s="2" t="e">
        <f>+'PABELLON K'!#REF!</f>
        <v>#REF!</v>
      </c>
      <c r="U157" s="2" t="str">
        <f>+'PABELLON K'!G14</f>
        <v>CARRERA TECNICA</v>
      </c>
      <c r="V157" s="2" t="str">
        <f>+'PABELLON K'!G55</f>
        <v>CARRERA TECNICA</v>
      </c>
      <c r="W157" s="2" t="str">
        <f>+'PABELLON K'!G96</f>
        <v>CARRERA TECNICA</v>
      </c>
      <c r="X157" s="2" t="str">
        <f>+'PABELLON K'!G137</f>
        <v>CARRERA TECNICA</v>
      </c>
      <c r="Y157" s="2" t="str">
        <f>+'PABELLON K'!G178</f>
        <v>CARRERA TECNICA</v>
      </c>
      <c r="Z157" s="2" t="str">
        <f>+'PABELLON K'!N14</f>
        <v>CARRERA TECNICA</v>
      </c>
      <c r="AA157" s="2" t="str">
        <f>+'PABELLON K'!N55</f>
        <v>CARRERATECNICA</v>
      </c>
      <c r="AB157" s="2" t="str">
        <f>+'PABELLON K'!N96</f>
        <v>CARRERA TECNICA</v>
      </c>
      <c r="AC157" s="2" t="str">
        <f>+'PABELLON K'!N137</f>
        <v>CARRERA TECNICA</v>
      </c>
      <c r="AD157" s="2" t="str">
        <f>+'PABELLON K'!N178</f>
        <v>CARRERATECNICA</v>
      </c>
      <c r="AE157" s="2">
        <f>+'PABELLON R'!G15</f>
        <v>0</v>
      </c>
      <c r="AF157" s="2" t="str">
        <f>+'PABELLON R'!G56</f>
        <v>CARRERA TECNICA</v>
      </c>
      <c r="AG157" s="2" t="str">
        <f>+'PABELLON R'!G99</f>
        <v>CARRERA TECNICA</v>
      </c>
      <c r="AH157" s="2" t="str">
        <f>+'PABELLON R'!N15</f>
        <v>FAC. EDUCACION</v>
      </c>
      <c r="AI157" s="2" t="str">
        <f>+'PABELLON R'!N56</f>
        <v>FAC. EDUCACION</v>
      </c>
      <c r="AJ157" s="2">
        <f>+'PABELLON R'!N99</f>
        <v>0</v>
      </c>
    </row>
    <row r="158" spans="1:36" ht="15" customHeight="1">
      <c r="A158" s="21"/>
      <c r="B158" s="1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</row>
    <row r="159" spans="1:36" ht="15" customHeight="1">
      <c r="A159" s="22"/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</row>
    <row r="160" spans="1:36" ht="15" customHeight="1">
      <c r="A160" s="22"/>
      <c r="B160" s="1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</row>
    <row r="161" spans="1:36" ht="15" customHeight="1">
      <c r="A161" s="22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</row>
    <row r="162" spans="1:36" ht="15" customHeight="1">
      <c r="A162" s="22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</row>
    <row r="163" spans="1:36" ht="15" customHeight="1">
      <c r="A163" s="22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</row>
    <row r="164" spans="1:36" ht="15" customHeight="1">
      <c r="A164" s="22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</row>
    <row r="165" spans="1:36" ht="15" customHeight="1">
      <c r="A165" s="22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</row>
    <row r="166" spans="1:36" ht="15" customHeight="1">
      <c r="A166" s="22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</row>
  </sheetData>
  <sheetProtection/>
  <printOptions/>
  <pageMargins left="0.1968503937007874" right="0.28" top="0.27" bottom="0.1968503937007874" header="0.5118110236220472" footer="0.5118110236220472"/>
  <pageSetup horizontalDpi="300" verticalDpi="300" orientation="landscape" paperSize="5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8"/>
  <sheetViews>
    <sheetView zoomScalePageLayoutView="0" workbookViewId="0" topLeftCell="A1">
      <selection activeCell="J10" sqref="J10"/>
    </sheetView>
  </sheetViews>
  <sheetFormatPr defaultColWidth="11.421875" defaultRowHeight="12.75"/>
  <cols>
    <col min="1" max="1" width="16.8515625" style="0" customWidth="1"/>
    <col min="2" max="7" width="18.421875" style="0" customWidth="1"/>
  </cols>
  <sheetData>
    <row r="1" spans="1:7" ht="18" thickBot="1">
      <c r="A1" s="73"/>
      <c r="B1" s="63" t="s">
        <v>512</v>
      </c>
      <c r="C1" s="72" t="s">
        <v>439</v>
      </c>
      <c r="D1" s="64"/>
      <c r="E1" s="58"/>
      <c r="F1" s="74" t="s">
        <v>301</v>
      </c>
      <c r="G1" s="71"/>
    </row>
    <row r="2" spans="1:7" ht="13.5" thickBot="1">
      <c r="A2" s="76" t="s">
        <v>513</v>
      </c>
      <c r="B2" s="60" t="s">
        <v>169</v>
      </c>
      <c r="C2" s="60" t="s">
        <v>170</v>
      </c>
      <c r="D2" s="60" t="s">
        <v>171</v>
      </c>
      <c r="E2" s="60" t="s">
        <v>172</v>
      </c>
      <c r="F2" s="60" t="s">
        <v>173</v>
      </c>
      <c r="G2" s="60" t="s">
        <v>174</v>
      </c>
    </row>
    <row r="3" spans="1:13" ht="12.75">
      <c r="A3" s="61"/>
      <c r="B3" s="3"/>
      <c r="C3" s="121" t="s">
        <v>520</v>
      </c>
      <c r="D3" s="3"/>
      <c r="E3" s="121" t="s">
        <v>520</v>
      </c>
      <c r="F3" s="121" t="s">
        <v>520</v>
      </c>
      <c r="G3" s="121" t="s">
        <v>520</v>
      </c>
      <c r="M3" s="81">
        <v>42237</v>
      </c>
    </row>
    <row r="4" spans="1:13" ht="12.75">
      <c r="A4" s="122" t="s">
        <v>339</v>
      </c>
      <c r="B4" s="1"/>
      <c r="C4" s="120" t="s">
        <v>514</v>
      </c>
      <c r="D4" s="1"/>
      <c r="E4" s="120" t="s">
        <v>514</v>
      </c>
      <c r="F4" s="120" t="s">
        <v>514</v>
      </c>
      <c r="G4" s="120" t="s">
        <v>514</v>
      </c>
      <c r="M4" t="s">
        <v>436</v>
      </c>
    </row>
    <row r="5" spans="1:7" ht="12.75">
      <c r="A5" s="122" t="s">
        <v>526</v>
      </c>
      <c r="B5" s="1"/>
      <c r="C5" s="120" t="s">
        <v>516</v>
      </c>
      <c r="D5" s="1"/>
      <c r="E5" s="120" t="s">
        <v>516</v>
      </c>
      <c r="F5" s="120" t="s">
        <v>516</v>
      </c>
      <c r="G5" s="120" t="s">
        <v>516</v>
      </c>
    </row>
    <row r="6" spans="1:13" ht="12.75">
      <c r="A6" s="59"/>
      <c r="B6" s="1"/>
      <c r="C6" s="120" t="s">
        <v>518</v>
      </c>
      <c r="D6" s="1"/>
      <c r="E6" s="120" t="s">
        <v>518</v>
      </c>
      <c r="F6" s="120" t="s">
        <v>518</v>
      </c>
      <c r="G6" s="120" t="s">
        <v>518</v>
      </c>
      <c r="M6" t="s">
        <v>437</v>
      </c>
    </row>
    <row r="7" spans="1:7" ht="12.75">
      <c r="A7" s="59"/>
      <c r="B7" s="1"/>
      <c r="C7" s="120" t="s">
        <v>521</v>
      </c>
      <c r="D7" s="1"/>
      <c r="E7" s="120" t="s">
        <v>521</v>
      </c>
      <c r="F7" s="120" t="s">
        <v>521</v>
      </c>
      <c r="G7" s="120" t="s">
        <v>521</v>
      </c>
    </row>
    <row r="8" spans="1:7" ht="13.5" thickBot="1">
      <c r="A8" s="62"/>
      <c r="B8" s="1"/>
      <c r="C8" s="120" t="s">
        <v>523</v>
      </c>
      <c r="D8" s="1"/>
      <c r="E8" s="120" t="s">
        <v>525</v>
      </c>
      <c r="F8" s="120" t="s">
        <v>523</v>
      </c>
      <c r="G8" s="120" t="s">
        <v>523</v>
      </c>
    </row>
    <row r="9" spans="1:7" ht="14.25" thickBot="1" thickTop="1">
      <c r="A9" s="125"/>
      <c r="B9" s="126"/>
      <c r="C9" s="126"/>
      <c r="D9" s="126"/>
      <c r="E9" s="126"/>
      <c r="F9" s="126"/>
      <c r="G9" s="127"/>
    </row>
    <row r="10" spans="1:7" ht="13.5" thickTop="1">
      <c r="A10" s="133"/>
      <c r="B10" s="1"/>
      <c r="C10" s="1"/>
      <c r="D10" s="128" t="s">
        <v>551</v>
      </c>
      <c r="E10" s="128" t="s">
        <v>553</v>
      </c>
      <c r="F10" s="128" t="s">
        <v>552</v>
      </c>
      <c r="G10" s="128" t="s">
        <v>552</v>
      </c>
    </row>
    <row r="11" spans="1:7" ht="12.75">
      <c r="A11" s="62"/>
      <c r="B11" s="1"/>
      <c r="C11" s="1"/>
      <c r="D11" s="129" t="s">
        <v>610</v>
      </c>
      <c r="E11" s="129" t="s">
        <v>612</v>
      </c>
      <c r="F11" s="129" t="s">
        <v>605</v>
      </c>
      <c r="G11" s="129" t="s">
        <v>605</v>
      </c>
    </row>
    <row r="12" spans="1:7" ht="12.75">
      <c r="A12" s="133" t="s">
        <v>338</v>
      </c>
      <c r="B12" s="1"/>
      <c r="C12" s="1"/>
      <c r="D12" s="129" t="s">
        <v>606</v>
      </c>
      <c r="E12" s="129" t="s">
        <v>613</v>
      </c>
      <c r="F12" s="129" t="s">
        <v>606</v>
      </c>
      <c r="G12" s="129" t="s">
        <v>606</v>
      </c>
    </row>
    <row r="13" spans="1:7" ht="12.75">
      <c r="A13" s="59"/>
      <c r="B13" s="1"/>
      <c r="C13" s="1"/>
      <c r="D13" s="129" t="s">
        <v>611</v>
      </c>
      <c r="E13" s="129" t="s">
        <v>614</v>
      </c>
      <c r="F13" s="129" t="s">
        <v>607</v>
      </c>
      <c r="G13" s="129" t="s">
        <v>607</v>
      </c>
    </row>
    <row r="14" spans="1:7" ht="12.75">
      <c r="A14" s="59"/>
      <c r="B14" s="1"/>
      <c r="C14" s="1"/>
      <c r="D14" s="85" t="s">
        <v>519</v>
      </c>
      <c r="E14" s="85" t="s">
        <v>519</v>
      </c>
      <c r="F14" s="129" t="s">
        <v>608</v>
      </c>
      <c r="G14" s="129" t="s">
        <v>608</v>
      </c>
    </row>
    <row r="15" spans="1:7" ht="13.5" thickBot="1">
      <c r="A15" s="62"/>
      <c r="B15" s="78"/>
      <c r="C15" s="2"/>
      <c r="D15" s="85" t="s">
        <v>527</v>
      </c>
      <c r="E15" s="85" t="s">
        <v>527</v>
      </c>
      <c r="F15" s="129" t="s">
        <v>609</v>
      </c>
      <c r="G15" s="129" t="s">
        <v>609</v>
      </c>
    </row>
    <row r="16" spans="1:7" ht="14.25" thickBot="1" thickTop="1">
      <c r="A16" s="125"/>
      <c r="B16" s="126"/>
      <c r="C16" s="126"/>
      <c r="D16" s="130"/>
      <c r="E16" s="130"/>
      <c r="F16" s="130"/>
      <c r="G16" s="131"/>
    </row>
    <row r="17" spans="1:7" ht="13.5" thickTop="1">
      <c r="A17" s="75"/>
      <c r="B17" s="1"/>
      <c r="C17" s="86" t="s">
        <v>571</v>
      </c>
      <c r="D17" s="3"/>
      <c r="E17" s="86" t="s">
        <v>575</v>
      </c>
      <c r="F17" s="86" t="s">
        <v>579</v>
      </c>
      <c r="G17" s="86" t="s">
        <v>582</v>
      </c>
    </row>
    <row r="18" spans="1:7" ht="12.75">
      <c r="A18" s="133" t="s">
        <v>528</v>
      </c>
      <c r="B18" s="1"/>
      <c r="C18" s="87" t="s">
        <v>572</v>
      </c>
      <c r="D18" s="1"/>
      <c r="E18" s="87" t="s">
        <v>576</v>
      </c>
      <c r="F18" s="87" t="s">
        <v>580</v>
      </c>
      <c r="G18" s="87" t="s">
        <v>580</v>
      </c>
    </row>
    <row r="19" spans="1:7" ht="12.75">
      <c r="A19" s="133" t="s">
        <v>529</v>
      </c>
      <c r="B19" s="1"/>
      <c r="C19" s="87" t="s">
        <v>573</v>
      </c>
      <c r="D19" s="1"/>
      <c r="E19" s="87" t="s">
        <v>577</v>
      </c>
      <c r="F19" s="87" t="s">
        <v>581</v>
      </c>
      <c r="G19" s="87" t="s">
        <v>581</v>
      </c>
    </row>
    <row r="20" spans="1:7" ht="12.75">
      <c r="A20" s="133" t="s">
        <v>530</v>
      </c>
      <c r="B20" s="1"/>
      <c r="C20" s="87" t="s">
        <v>574</v>
      </c>
      <c r="D20" s="1"/>
      <c r="E20" s="87" t="s">
        <v>578</v>
      </c>
      <c r="F20" s="87" t="s">
        <v>578</v>
      </c>
      <c r="G20" s="87" t="s">
        <v>583</v>
      </c>
    </row>
    <row r="21" spans="1:7" ht="13.5" thickBot="1">
      <c r="A21" s="135"/>
      <c r="B21" s="1"/>
      <c r="C21" s="87"/>
      <c r="D21" s="1"/>
      <c r="E21" s="87"/>
      <c r="F21" s="87"/>
      <c r="G21" s="87"/>
    </row>
    <row r="22" spans="1:7" ht="14.25" thickBot="1" thickTop="1">
      <c r="A22" s="136"/>
      <c r="B22" s="137"/>
      <c r="C22" s="137"/>
      <c r="D22" s="137"/>
      <c r="E22" s="137"/>
      <c r="F22" s="137"/>
      <c r="G22" s="138"/>
    </row>
    <row r="23" spans="1:7" ht="13.5" thickTop="1">
      <c r="A23" s="75"/>
      <c r="B23" s="1"/>
      <c r="C23" s="3"/>
      <c r="D23" s="86" t="s">
        <v>545</v>
      </c>
      <c r="E23" s="86" t="s">
        <v>545</v>
      </c>
      <c r="F23" s="86" t="s">
        <v>545</v>
      </c>
      <c r="G23" s="86" t="s">
        <v>545</v>
      </c>
    </row>
    <row r="24" spans="1:7" ht="12.75">
      <c r="A24" s="133" t="s">
        <v>539</v>
      </c>
      <c r="B24" s="1"/>
      <c r="C24" s="1"/>
      <c r="D24" s="87" t="s">
        <v>546</v>
      </c>
      <c r="E24" s="87" t="s">
        <v>547</v>
      </c>
      <c r="F24" s="87" t="s">
        <v>547</v>
      </c>
      <c r="G24" s="87" t="s">
        <v>547</v>
      </c>
    </row>
    <row r="25" spans="1:7" ht="12.75">
      <c r="A25" s="133" t="s">
        <v>540</v>
      </c>
      <c r="B25" s="1"/>
      <c r="C25" s="1"/>
      <c r="D25" s="87" t="s">
        <v>548</v>
      </c>
      <c r="E25" s="87" t="s">
        <v>549</v>
      </c>
      <c r="F25" s="87" t="s">
        <v>550</v>
      </c>
      <c r="G25" s="87" t="s">
        <v>550</v>
      </c>
    </row>
    <row r="26" spans="1:7" ht="12.75">
      <c r="A26" s="133"/>
      <c r="B26" s="1"/>
      <c r="C26" s="1"/>
      <c r="D26" s="87"/>
      <c r="E26" s="87"/>
      <c r="F26" s="87"/>
      <c r="G26" s="87"/>
    </row>
    <row r="27" spans="1:7" ht="13.5" thickBot="1">
      <c r="A27" s="134"/>
      <c r="B27" s="2"/>
      <c r="C27" s="2"/>
      <c r="D27" s="88"/>
      <c r="E27" s="88"/>
      <c r="F27" s="88"/>
      <c r="G27" s="88"/>
    </row>
    <row r="28" spans="1:7" ht="14.25" thickBot="1" thickTop="1">
      <c r="A28" s="136"/>
      <c r="B28" s="137"/>
      <c r="C28" s="137"/>
      <c r="D28" s="137"/>
      <c r="E28" s="137"/>
      <c r="F28" s="137"/>
      <c r="G28" s="138"/>
    </row>
    <row r="29" spans="1:7" ht="13.5" thickTop="1">
      <c r="A29" s="75"/>
      <c r="B29" s="1"/>
      <c r="C29" s="3"/>
      <c r="D29" s="86"/>
      <c r="E29" s="86"/>
      <c r="F29" s="86"/>
      <c r="G29" s="86"/>
    </row>
    <row r="30" spans="1:7" ht="12.75">
      <c r="A30" s="133" t="s">
        <v>541</v>
      </c>
      <c r="B30" s="1"/>
      <c r="C30" s="1"/>
      <c r="D30" s="87" t="s">
        <v>584</v>
      </c>
      <c r="E30" s="87" t="s">
        <v>587</v>
      </c>
      <c r="F30" s="87" t="s">
        <v>590</v>
      </c>
      <c r="G30" s="87" t="s">
        <v>593</v>
      </c>
    </row>
    <row r="31" spans="1:7" ht="12.75">
      <c r="A31" s="133" t="s">
        <v>542</v>
      </c>
      <c r="B31" s="1"/>
      <c r="C31" s="1"/>
      <c r="D31" s="87" t="s">
        <v>585</v>
      </c>
      <c r="E31" s="87" t="s">
        <v>588</v>
      </c>
      <c r="F31" s="87" t="s">
        <v>591</v>
      </c>
      <c r="G31" s="87" t="s">
        <v>594</v>
      </c>
    </row>
    <row r="32" spans="1:7" ht="12.75">
      <c r="A32" s="133"/>
      <c r="B32" s="1"/>
      <c r="C32" s="1"/>
      <c r="D32" s="87" t="s">
        <v>586</v>
      </c>
      <c r="E32" s="87" t="s">
        <v>589</v>
      </c>
      <c r="F32" s="87" t="s">
        <v>592</v>
      </c>
      <c r="G32" s="87" t="s">
        <v>592</v>
      </c>
    </row>
    <row r="33" spans="1:7" ht="13.5" thickBot="1">
      <c r="A33" s="134"/>
      <c r="B33" s="2"/>
      <c r="C33" s="2"/>
      <c r="D33" s="88"/>
      <c r="E33" s="88"/>
      <c r="F33" s="88"/>
      <c r="G33" s="88"/>
    </row>
    <row r="34" spans="1:7" ht="14.25" thickBot="1" thickTop="1">
      <c r="A34" s="136"/>
      <c r="B34" s="137"/>
      <c r="C34" s="137"/>
      <c r="D34" s="137"/>
      <c r="E34" s="137"/>
      <c r="F34" s="137"/>
      <c r="G34" s="138"/>
    </row>
    <row r="35" spans="1:7" ht="13.5" thickTop="1">
      <c r="A35" s="75"/>
      <c r="B35" s="124"/>
      <c r="C35" s="1"/>
      <c r="D35" s="124"/>
      <c r="E35" s="124"/>
      <c r="F35" s="124"/>
      <c r="G35" s="124"/>
    </row>
    <row r="36" spans="1:7" ht="12.75">
      <c r="A36" s="133" t="s">
        <v>531</v>
      </c>
      <c r="B36" s="124" t="s">
        <v>595</v>
      </c>
      <c r="C36" s="1"/>
      <c r="D36" s="124" t="s">
        <v>598</v>
      </c>
      <c r="E36" s="124" t="s">
        <v>601</v>
      </c>
      <c r="F36" s="124" t="s">
        <v>604</v>
      </c>
      <c r="G36" s="124" t="s">
        <v>601</v>
      </c>
    </row>
    <row r="37" spans="1:7" ht="12.75">
      <c r="A37" s="133" t="s">
        <v>532</v>
      </c>
      <c r="B37" s="124" t="s">
        <v>596</v>
      </c>
      <c r="C37" s="1"/>
      <c r="D37" s="124" t="s">
        <v>599</v>
      </c>
      <c r="E37" s="124" t="s">
        <v>602</v>
      </c>
      <c r="F37" s="124" t="s">
        <v>602</v>
      </c>
      <c r="G37" s="124" t="s">
        <v>602</v>
      </c>
    </row>
    <row r="38" spans="1:7" ht="12.75">
      <c r="A38" s="133" t="s">
        <v>533</v>
      </c>
      <c r="B38" s="124"/>
      <c r="C38" s="1"/>
      <c r="D38" s="124"/>
      <c r="E38" s="124"/>
      <c r="F38" s="124"/>
      <c r="G38" s="124"/>
    </row>
    <row r="39" spans="1:7" ht="13.5" thickBot="1">
      <c r="A39" s="132"/>
      <c r="B39" s="123"/>
      <c r="C39" s="2"/>
      <c r="D39" s="123"/>
      <c r="E39" s="123"/>
      <c r="F39" s="123"/>
      <c r="G39" s="123"/>
    </row>
    <row r="40" spans="1:7" ht="14.25" thickBot="1" thickTop="1">
      <c r="A40" s="136"/>
      <c r="B40" s="137"/>
      <c r="C40" s="137"/>
      <c r="D40" s="137"/>
      <c r="E40" s="137"/>
      <c r="F40" s="137"/>
      <c r="G40" s="138"/>
    </row>
    <row r="41" spans="1:7" ht="13.5" thickTop="1">
      <c r="A41" s="133" t="s">
        <v>531</v>
      </c>
      <c r="B41" s="124"/>
      <c r="C41" s="1"/>
      <c r="D41" s="124"/>
      <c r="E41" s="124"/>
      <c r="F41" s="124"/>
      <c r="G41" s="124"/>
    </row>
    <row r="42" spans="1:7" ht="12.75">
      <c r="A42" s="133" t="s">
        <v>537</v>
      </c>
      <c r="B42" s="124" t="s">
        <v>597</v>
      </c>
      <c r="C42" s="1"/>
      <c r="D42" s="124" t="s">
        <v>600</v>
      </c>
      <c r="E42" s="124" t="s">
        <v>603</v>
      </c>
      <c r="F42" s="124" t="s">
        <v>603</v>
      </c>
      <c r="G42" s="124" t="s">
        <v>603</v>
      </c>
    </row>
    <row r="43" spans="1:7" ht="13.5" thickBot="1">
      <c r="A43" s="139"/>
      <c r="B43" s="123"/>
      <c r="C43" s="2"/>
      <c r="D43" s="123"/>
      <c r="E43" s="123"/>
      <c r="F43" s="123"/>
      <c r="G43" s="123"/>
    </row>
    <row r="45" spans="2:3" ht="12.75">
      <c r="B45" s="140"/>
      <c r="C45" s="83" t="s">
        <v>615</v>
      </c>
    </row>
    <row r="46" ht="12.75">
      <c r="B46" s="140"/>
    </row>
    <row r="52" ht="12.75">
      <c r="J52" s="81" t="s">
        <v>438</v>
      </c>
    </row>
    <row r="98" ht="12.75">
      <c r="F98" s="8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0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DE198"/>
  <sheetViews>
    <sheetView zoomScalePageLayoutView="0" workbookViewId="0" topLeftCell="A1">
      <selection activeCell="R14" sqref="R14"/>
    </sheetView>
  </sheetViews>
  <sheetFormatPr defaultColWidth="2.8515625" defaultRowHeight="12.75" customHeight="1"/>
  <cols>
    <col min="1" max="1" width="2.8515625" style="145" customWidth="1"/>
    <col min="2" max="2" width="12.28125" style="65" customWidth="1"/>
    <col min="3" max="46" width="2.8515625" style="145" customWidth="1"/>
    <col min="47" max="47" width="4.140625" style="145" customWidth="1"/>
    <col min="48" max="69" width="2.8515625" style="145" customWidth="1"/>
    <col min="70" max="70" width="14.140625" style="145" customWidth="1"/>
    <col min="71" max="16384" width="2.8515625" style="145" customWidth="1"/>
  </cols>
  <sheetData>
    <row r="1" spans="2:109" s="143" customFormat="1" ht="12.75" customHeight="1" thickBot="1"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CA1" s="68"/>
      <c r="CB1" s="144"/>
      <c r="CC1" s="144"/>
      <c r="CD1" s="144"/>
      <c r="CE1" s="144"/>
      <c r="CF1" s="144"/>
      <c r="CG1" s="144"/>
      <c r="CI1" s="68"/>
      <c r="CJ1" s="144"/>
      <c r="CK1" s="144"/>
      <c r="CL1" s="144"/>
      <c r="CM1" s="144"/>
      <c r="CN1" s="144"/>
      <c r="CO1" s="144"/>
      <c r="CQ1" s="68"/>
      <c r="CR1" s="144"/>
      <c r="CS1" s="144"/>
      <c r="CT1" s="144"/>
      <c r="CU1" s="144"/>
      <c r="CV1" s="144"/>
      <c r="CW1" s="144"/>
      <c r="CY1" s="68"/>
      <c r="CZ1" s="144"/>
      <c r="DA1" s="144"/>
      <c r="DB1" s="144"/>
      <c r="DC1" s="144"/>
      <c r="DD1" s="144"/>
      <c r="DE1" s="144"/>
    </row>
    <row r="2" spans="2:109" ht="12.75" customHeight="1" thickBot="1" thickTop="1">
      <c r="B2" s="165" t="s">
        <v>634</v>
      </c>
      <c r="C2" s="169" t="s">
        <v>126</v>
      </c>
      <c r="D2" s="152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 t="s">
        <v>109</v>
      </c>
      <c r="S2" s="167" t="s">
        <v>113</v>
      </c>
      <c r="T2" s="167" t="s">
        <v>116</v>
      </c>
      <c r="U2" s="167" t="s">
        <v>119</v>
      </c>
      <c r="V2" s="167" t="s">
        <v>123</v>
      </c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203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9"/>
      <c r="BS2" s="70"/>
      <c r="BT2" s="67"/>
      <c r="BU2" s="67"/>
      <c r="BV2" s="67"/>
      <c r="BW2" s="67"/>
      <c r="BX2" s="67"/>
      <c r="BY2" s="67"/>
      <c r="BZ2" s="67"/>
      <c r="CA2" s="70"/>
      <c r="CB2" s="67"/>
      <c r="CC2" s="67"/>
      <c r="CD2" s="67"/>
      <c r="CE2" s="67"/>
      <c r="CF2" s="67"/>
      <c r="CG2" s="67"/>
      <c r="CH2" s="67"/>
      <c r="CI2" s="70"/>
      <c r="CJ2" s="67"/>
      <c r="CK2" s="67"/>
      <c r="CL2" s="67"/>
      <c r="CM2" s="67"/>
      <c r="CN2" s="67"/>
      <c r="CO2" s="67"/>
      <c r="CP2" s="67"/>
      <c r="CQ2" s="70"/>
      <c r="CR2" s="67"/>
      <c r="CS2" s="67"/>
      <c r="CT2" s="67"/>
      <c r="CU2" s="67"/>
      <c r="CV2" s="67"/>
      <c r="CW2" s="67"/>
      <c r="CX2" s="67"/>
      <c r="CY2" s="70"/>
      <c r="CZ2" s="67"/>
      <c r="DA2" s="67"/>
      <c r="DB2" s="67"/>
      <c r="DC2" s="67"/>
      <c r="DD2" s="67"/>
      <c r="DE2" s="67"/>
    </row>
    <row r="3" spans="2:109" ht="23.25" customHeight="1" thickBot="1" thickTop="1">
      <c r="B3" s="165"/>
      <c r="C3" s="171" t="s">
        <v>635</v>
      </c>
      <c r="D3" s="163"/>
      <c r="E3" s="163"/>
      <c r="F3" s="163" t="s">
        <v>636</v>
      </c>
      <c r="G3" s="163"/>
      <c r="H3" s="163"/>
      <c r="I3" s="163"/>
      <c r="J3" s="163"/>
      <c r="K3" s="163"/>
      <c r="L3" s="180"/>
      <c r="M3" s="163"/>
      <c r="N3" s="163"/>
      <c r="O3" s="163" t="s">
        <v>637</v>
      </c>
      <c r="P3" s="163"/>
      <c r="Q3" s="163"/>
      <c r="R3" s="163"/>
      <c r="S3" s="163"/>
      <c r="T3" s="163"/>
      <c r="U3" s="188"/>
      <c r="V3" s="180"/>
      <c r="W3" s="163"/>
      <c r="X3" s="163"/>
      <c r="Y3" s="163"/>
      <c r="Z3" s="163" t="s">
        <v>638</v>
      </c>
      <c r="AA3" s="163"/>
      <c r="AB3" s="163"/>
      <c r="AC3" s="163"/>
      <c r="AD3" s="163"/>
      <c r="AE3" s="163"/>
      <c r="AF3" s="163"/>
      <c r="AG3" s="163"/>
      <c r="AH3" s="180"/>
      <c r="AI3" s="163"/>
      <c r="AJ3" s="163" t="s">
        <v>639</v>
      </c>
      <c r="AK3" s="163"/>
      <c r="AL3" s="163"/>
      <c r="AM3" s="163"/>
      <c r="AN3" s="163"/>
      <c r="AO3" s="180"/>
      <c r="AP3" s="163" t="s">
        <v>640</v>
      </c>
      <c r="AQ3" s="163"/>
      <c r="AR3" s="180"/>
      <c r="AS3" s="163" t="s">
        <v>641</v>
      </c>
      <c r="AT3" s="163"/>
      <c r="AU3" s="203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9"/>
      <c r="BS3" s="70"/>
      <c r="BT3" s="67"/>
      <c r="BU3" s="67"/>
      <c r="BV3" s="67"/>
      <c r="BW3" s="67"/>
      <c r="BX3" s="67"/>
      <c r="BY3" s="67"/>
      <c r="BZ3" s="67"/>
      <c r="CA3" s="70"/>
      <c r="CB3" s="67"/>
      <c r="CC3" s="67"/>
      <c r="CD3" s="67"/>
      <c r="CE3" s="67"/>
      <c r="CF3" s="67"/>
      <c r="CG3" s="67"/>
      <c r="CH3" s="67"/>
      <c r="CI3" s="70"/>
      <c r="CJ3" s="67"/>
      <c r="CK3" s="67"/>
      <c r="CL3" s="67"/>
      <c r="CM3" s="67"/>
      <c r="CN3" s="67"/>
      <c r="CO3" s="67"/>
      <c r="CP3" s="67"/>
      <c r="CQ3" s="70"/>
      <c r="CR3" s="67"/>
      <c r="CS3" s="67"/>
      <c r="CT3" s="67"/>
      <c r="CU3" s="67"/>
      <c r="CV3" s="67"/>
      <c r="CW3" s="67"/>
      <c r="CX3" s="67"/>
      <c r="CY3" s="70"/>
      <c r="CZ3" s="67"/>
      <c r="DA3" s="67"/>
      <c r="DB3" s="67"/>
      <c r="DC3" s="67"/>
      <c r="DD3" s="67"/>
      <c r="DE3" s="67"/>
    </row>
    <row r="4" spans="2:109" ht="9.75" customHeight="1" thickTop="1">
      <c r="B4" s="155" t="s">
        <v>168</v>
      </c>
      <c r="C4" s="170"/>
      <c r="D4" s="164">
        <v>1</v>
      </c>
      <c r="E4" s="164">
        <v>2</v>
      </c>
      <c r="F4" s="164">
        <v>3</v>
      </c>
      <c r="G4" s="164">
        <v>4</v>
      </c>
      <c r="H4" s="164">
        <v>5</v>
      </c>
      <c r="I4" s="164">
        <v>6</v>
      </c>
      <c r="J4" s="164">
        <v>7</v>
      </c>
      <c r="K4" s="173">
        <v>8</v>
      </c>
      <c r="L4" s="181"/>
      <c r="M4" s="176">
        <v>1</v>
      </c>
      <c r="N4" s="164">
        <v>2</v>
      </c>
      <c r="O4" s="164">
        <v>3</v>
      </c>
      <c r="P4" s="164">
        <v>4</v>
      </c>
      <c r="Q4" s="164">
        <v>5</v>
      </c>
      <c r="R4" s="164">
        <v>6</v>
      </c>
      <c r="S4" s="164">
        <v>7</v>
      </c>
      <c r="T4" s="164">
        <v>8</v>
      </c>
      <c r="U4" s="173">
        <v>9</v>
      </c>
      <c r="V4" s="181"/>
      <c r="W4" s="176">
        <v>1</v>
      </c>
      <c r="X4" s="164">
        <v>2</v>
      </c>
      <c r="Y4" s="164">
        <v>3</v>
      </c>
      <c r="Z4" s="164">
        <v>4</v>
      </c>
      <c r="AA4" s="164">
        <v>5</v>
      </c>
      <c r="AB4" s="164">
        <v>6</v>
      </c>
      <c r="AC4" s="164">
        <v>7</v>
      </c>
      <c r="AD4" s="164">
        <v>8</v>
      </c>
      <c r="AE4" s="164">
        <v>9</v>
      </c>
      <c r="AF4" s="164">
        <v>10</v>
      </c>
      <c r="AG4" s="164">
        <v>11</v>
      </c>
      <c r="AH4" s="181"/>
      <c r="AI4" s="164">
        <v>1</v>
      </c>
      <c r="AJ4" s="164">
        <v>2</v>
      </c>
      <c r="AK4" s="164">
        <v>3</v>
      </c>
      <c r="AL4" s="164">
        <v>4</v>
      </c>
      <c r="AM4" s="164">
        <v>5</v>
      </c>
      <c r="AN4" s="164">
        <v>6</v>
      </c>
      <c r="AO4" s="181"/>
      <c r="AP4" s="164">
        <v>1</v>
      </c>
      <c r="AQ4" s="164">
        <v>2</v>
      </c>
      <c r="AR4" s="181"/>
      <c r="AS4" s="164">
        <v>1</v>
      </c>
      <c r="AT4" s="173">
        <v>2</v>
      </c>
      <c r="AU4" s="204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9"/>
      <c r="BS4" s="70"/>
      <c r="BT4" s="67"/>
      <c r="BU4" s="67"/>
      <c r="BV4" s="67"/>
      <c r="BW4" s="67"/>
      <c r="BX4" s="67"/>
      <c r="BY4" s="67"/>
      <c r="BZ4" s="67"/>
      <c r="CA4" s="70"/>
      <c r="CB4" s="67"/>
      <c r="CC4" s="67"/>
      <c r="CD4" s="67"/>
      <c r="CE4" s="67"/>
      <c r="CF4" s="67"/>
      <c r="CG4" s="67"/>
      <c r="CH4" s="67"/>
      <c r="CI4" s="70"/>
      <c r="CJ4" s="67"/>
      <c r="CK4" s="67"/>
      <c r="CL4" s="67"/>
      <c r="CM4" s="67"/>
      <c r="CN4" s="67"/>
      <c r="CO4" s="67"/>
      <c r="CP4" s="67"/>
      <c r="CQ4" s="70"/>
      <c r="CR4" s="67"/>
      <c r="CS4" s="67"/>
      <c r="CT4" s="67"/>
      <c r="CU4" s="67"/>
      <c r="CV4" s="67"/>
      <c r="CW4" s="67"/>
      <c r="CX4" s="67"/>
      <c r="CY4" s="70"/>
      <c r="CZ4" s="67"/>
      <c r="DA4" s="67"/>
      <c r="DB4" s="67"/>
      <c r="DC4" s="67"/>
      <c r="DD4" s="67"/>
      <c r="DE4" s="67"/>
    </row>
    <row r="5" spans="2:103" ht="12.75" customHeight="1">
      <c r="B5" s="158"/>
      <c r="C5" s="153">
        <v>4</v>
      </c>
      <c r="D5" s="153"/>
      <c r="E5" s="153"/>
      <c r="F5" s="153"/>
      <c r="G5" s="153"/>
      <c r="H5" s="153"/>
      <c r="I5" s="153"/>
      <c r="J5" s="153"/>
      <c r="K5" s="174"/>
      <c r="L5" s="148"/>
      <c r="M5" s="177"/>
      <c r="N5" s="153"/>
      <c r="O5" s="153"/>
      <c r="P5" s="153"/>
      <c r="Q5" s="153"/>
      <c r="R5" s="153"/>
      <c r="S5" s="153"/>
      <c r="T5" s="153"/>
      <c r="U5" s="174"/>
      <c r="V5" s="148"/>
      <c r="W5" s="177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48"/>
      <c r="AI5" s="153"/>
      <c r="AJ5" s="153"/>
      <c r="AK5" s="153"/>
      <c r="AL5" s="153"/>
      <c r="AM5" s="153"/>
      <c r="AN5" s="153"/>
      <c r="AO5" s="148"/>
      <c r="AP5" s="153"/>
      <c r="AQ5" s="153"/>
      <c r="AR5" s="148"/>
      <c r="AS5" s="153"/>
      <c r="AT5" s="174"/>
      <c r="AU5" s="205"/>
      <c r="BR5" s="66"/>
      <c r="BS5" s="146"/>
      <c r="CA5" s="146"/>
      <c r="CI5" s="146"/>
      <c r="CQ5" s="146"/>
      <c r="CY5" s="146"/>
    </row>
    <row r="6" spans="2:103" ht="12.75" customHeight="1">
      <c r="B6" s="160" t="s">
        <v>175</v>
      </c>
      <c r="C6" s="166">
        <v>11</v>
      </c>
      <c r="D6" s="151"/>
      <c r="E6" s="151"/>
      <c r="F6" s="151"/>
      <c r="G6" s="151"/>
      <c r="H6" s="151"/>
      <c r="I6" s="151"/>
      <c r="J6" s="151"/>
      <c r="K6" s="179"/>
      <c r="L6" s="148"/>
      <c r="M6" s="189"/>
      <c r="N6" s="151"/>
      <c r="O6" s="151"/>
      <c r="P6" s="151"/>
      <c r="Q6" s="151"/>
      <c r="R6" s="151"/>
      <c r="S6" s="151"/>
      <c r="T6" s="151"/>
      <c r="U6" s="190"/>
      <c r="V6" s="148"/>
      <c r="W6" s="189"/>
      <c r="X6" s="151"/>
      <c r="Y6" s="151"/>
      <c r="Z6" s="151"/>
      <c r="AA6" s="151"/>
      <c r="AB6" s="151"/>
      <c r="AC6" s="151"/>
      <c r="AD6" s="151"/>
      <c r="AE6" s="151"/>
      <c r="AF6" s="151"/>
      <c r="AG6" s="190"/>
      <c r="AH6" s="148"/>
      <c r="AI6" s="189"/>
      <c r="AJ6" s="151"/>
      <c r="AK6" s="151"/>
      <c r="AL6" s="151"/>
      <c r="AM6" s="151"/>
      <c r="AN6" s="190"/>
      <c r="AO6" s="148"/>
      <c r="AP6" s="189"/>
      <c r="AQ6" s="190"/>
      <c r="AR6" s="148"/>
      <c r="AS6" s="189"/>
      <c r="AT6" s="190"/>
      <c r="AU6" s="205"/>
      <c r="BR6" s="66"/>
      <c r="BS6" s="146"/>
      <c r="CA6" s="146"/>
      <c r="CI6" s="146"/>
      <c r="CQ6" s="146"/>
      <c r="CY6" s="146"/>
    </row>
    <row r="7" spans="2:103" ht="12.75" customHeight="1">
      <c r="B7" s="160"/>
      <c r="C7" s="166">
        <v>18</v>
      </c>
      <c r="D7" s="151"/>
      <c r="E7" s="151"/>
      <c r="F7" s="151"/>
      <c r="G7" s="151"/>
      <c r="H7" s="151"/>
      <c r="I7" s="151"/>
      <c r="J7" s="151"/>
      <c r="K7" s="179"/>
      <c r="L7" s="148"/>
      <c r="M7" s="189"/>
      <c r="N7" s="151"/>
      <c r="O7" s="151"/>
      <c r="P7" s="151"/>
      <c r="Q7" s="151"/>
      <c r="R7" s="151"/>
      <c r="S7" s="151"/>
      <c r="T7" s="151"/>
      <c r="U7" s="190"/>
      <c r="V7" s="148"/>
      <c r="W7" s="189"/>
      <c r="X7" s="151"/>
      <c r="Y7" s="151"/>
      <c r="Z7" s="151"/>
      <c r="AA7" s="151"/>
      <c r="AB7" s="151"/>
      <c r="AC7" s="151"/>
      <c r="AD7" s="151"/>
      <c r="AE7" s="151"/>
      <c r="AF7" s="151"/>
      <c r="AG7" s="190"/>
      <c r="AH7" s="148"/>
      <c r="AI7" s="189"/>
      <c r="AJ7" s="151"/>
      <c r="AK7" s="151"/>
      <c r="AL7" s="151"/>
      <c r="AM7" s="151"/>
      <c r="AN7" s="190"/>
      <c r="AO7" s="148"/>
      <c r="AP7" s="189"/>
      <c r="AQ7" s="190"/>
      <c r="AR7" s="148"/>
      <c r="AS7" s="189"/>
      <c r="AT7" s="190"/>
      <c r="AU7" s="205"/>
      <c r="BR7" s="66"/>
      <c r="BS7" s="146"/>
      <c r="CA7" s="146"/>
      <c r="CI7" s="146"/>
      <c r="CQ7" s="146"/>
      <c r="CY7" s="146"/>
    </row>
    <row r="8" spans="2:103" ht="12.75" customHeight="1">
      <c r="B8" s="160" t="s">
        <v>176</v>
      </c>
      <c r="C8" s="166">
        <v>25</v>
      </c>
      <c r="D8" s="151"/>
      <c r="E8" s="151"/>
      <c r="F8" s="151"/>
      <c r="G8" s="151"/>
      <c r="H8" s="151"/>
      <c r="I8" s="151"/>
      <c r="J8" s="151"/>
      <c r="K8" s="179"/>
      <c r="L8" s="148"/>
      <c r="M8" s="189"/>
      <c r="N8" s="151"/>
      <c r="O8" s="151"/>
      <c r="P8" s="151"/>
      <c r="Q8" s="151"/>
      <c r="R8" s="151"/>
      <c r="S8" s="151"/>
      <c r="T8" s="151"/>
      <c r="U8" s="190"/>
      <c r="V8" s="148"/>
      <c r="W8" s="189"/>
      <c r="X8" s="151"/>
      <c r="Y8" s="151"/>
      <c r="Z8" s="151"/>
      <c r="AA8" s="151"/>
      <c r="AB8" s="151"/>
      <c r="AC8" s="151"/>
      <c r="AD8" s="151"/>
      <c r="AE8" s="151"/>
      <c r="AF8" s="151"/>
      <c r="AG8" s="190"/>
      <c r="AH8" s="148"/>
      <c r="AI8" s="189"/>
      <c r="AJ8" s="151"/>
      <c r="AK8" s="151"/>
      <c r="AL8" s="151"/>
      <c r="AM8" s="151"/>
      <c r="AN8" s="190"/>
      <c r="AO8" s="148"/>
      <c r="AP8" s="189"/>
      <c r="AQ8" s="190"/>
      <c r="AR8" s="148"/>
      <c r="AS8" s="189"/>
      <c r="AT8" s="190"/>
      <c r="AU8" s="205"/>
      <c r="BR8" s="66"/>
      <c r="BS8" s="146"/>
      <c r="CA8" s="146"/>
      <c r="CI8" s="146"/>
      <c r="CQ8" s="146"/>
      <c r="CY8" s="146"/>
    </row>
    <row r="9" spans="2:103" ht="12.75" customHeight="1">
      <c r="B9" s="157"/>
      <c r="C9" s="154"/>
      <c r="D9" s="154"/>
      <c r="E9" s="154"/>
      <c r="F9" s="154"/>
      <c r="G9" s="154"/>
      <c r="H9" s="154"/>
      <c r="I9" s="154"/>
      <c r="J9" s="154"/>
      <c r="K9" s="175"/>
      <c r="L9" s="148"/>
      <c r="M9" s="178"/>
      <c r="N9" s="154"/>
      <c r="O9" s="154"/>
      <c r="P9" s="154"/>
      <c r="Q9" s="154"/>
      <c r="R9" s="154"/>
      <c r="S9" s="154"/>
      <c r="T9" s="154"/>
      <c r="U9" s="175"/>
      <c r="V9" s="148"/>
      <c r="W9" s="178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48"/>
      <c r="AI9" s="154"/>
      <c r="AJ9" s="154"/>
      <c r="AK9" s="154"/>
      <c r="AL9" s="154"/>
      <c r="AM9" s="154"/>
      <c r="AN9" s="154"/>
      <c r="AO9" s="148"/>
      <c r="AP9" s="154"/>
      <c r="AQ9" s="154"/>
      <c r="AR9" s="148"/>
      <c r="AS9" s="154"/>
      <c r="AT9" s="175"/>
      <c r="AU9" s="205"/>
      <c r="BR9" s="65"/>
      <c r="BS9" s="146"/>
      <c r="CA9" s="146"/>
      <c r="CI9" s="146"/>
      <c r="CQ9" s="146"/>
      <c r="CY9" s="146"/>
    </row>
    <row r="10" spans="2:103" ht="12.75" customHeight="1">
      <c r="B10" s="184"/>
      <c r="C10" s="185"/>
      <c r="D10" s="185"/>
      <c r="E10" s="185"/>
      <c r="F10" s="185"/>
      <c r="G10" s="185"/>
      <c r="H10" s="185"/>
      <c r="I10" s="185"/>
      <c r="J10" s="185"/>
      <c r="K10" s="185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46"/>
      <c r="AU10" s="205"/>
      <c r="BR10" s="65"/>
      <c r="BS10" s="146"/>
      <c r="CA10" s="146"/>
      <c r="CI10" s="146"/>
      <c r="CQ10" s="146"/>
      <c r="CY10" s="146"/>
    </row>
    <row r="11" spans="2:70" ht="12.75" customHeight="1">
      <c r="B11" s="158" t="s">
        <v>177</v>
      </c>
      <c r="C11" s="153">
        <v>4</v>
      </c>
      <c r="D11" s="153"/>
      <c r="E11" s="153"/>
      <c r="F11" s="153"/>
      <c r="G11" s="153"/>
      <c r="H11" s="153"/>
      <c r="I11" s="153"/>
      <c r="J11" s="153"/>
      <c r="K11" s="174"/>
      <c r="L11" s="148"/>
      <c r="M11" s="177"/>
      <c r="N11" s="153"/>
      <c r="O11" s="153"/>
      <c r="P11" s="153"/>
      <c r="Q11" s="153"/>
      <c r="R11" s="153"/>
      <c r="S11" s="153"/>
      <c r="T11" s="153"/>
      <c r="U11" s="174"/>
      <c r="V11" s="148"/>
      <c r="W11" s="177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48"/>
      <c r="AI11" s="153"/>
      <c r="AJ11" s="153"/>
      <c r="AK11" s="153"/>
      <c r="AL11" s="153"/>
      <c r="AM11" s="153"/>
      <c r="AN11" s="153"/>
      <c r="AO11" s="148"/>
      <c r="AP11" s="153"/>
      <c r="AQ11" s="153"/>
      <c r="AR11" s="148"/>
      <c r="AS11" s="153"/>
      <c r="AT11" s="174"/>
      <c r="AU11" s="205"/>
      <c r="BR11" s="69"/>
    </row>
    <row r="12" spans="2:70" ht="12.75" customHeight="1">
      <c r="B12" s="160"/>
      <c r="C12" s="166">
        <v>11</v>
      </c>
      <c r="D12" s="151"/>
      <c r="E12" s="151"/>
      <c r="F12" s="151"/>
      <c r="G12" s="151"/>
      <c r="H12" s="151"/>
      <c r="I12" s="151"/>
      <c r="J12" s="151"/>
      <c r="K12" s="179"/>
      <c r="L12" s="148"/>
      <c r="M12" s="189"/>
      <c r="N12" s="151"/>
      <c r="O12" s="151"/>
      <c r="P12" s="151"/>
      <c r="Q12" s="151"/>
      <c r="R12" s="151"/>
      <c r="S12" s="151"/>
      <c r="T12" s="151"/>
      <c r="U12" s="190"/>
      <c r="V12" s="148"/>
      <c r="W12" s="189"/>
      <c r="X12" s="151"/>
      <c r="Y12" s="151"/>
      <c r="Z12" s="151"/>
      <c r="AA12" s="151"/>
      <c r="AB12" s="151"/>
      <c r="AC12" s="151"/>
      <c r="AD12" s="151"/>
      <c r="AE12" s="151"/>
      <c r="AF12" s="151"/>
      <c r="AG12" s="190"/>
      <c r="AH12" s="148"/>
      <c r="AI12" s="189"/>
      <c r="AJ12" s="151"/>
      <c r="AK12" s="151"/>
      <c r="AL12" s="151"/>
      <c r="AM12" s="151"/>
      <c r="AN12" s="190"/>
      <c r="AO12" s="148"/>
      <c r="AP12" s="189"/>
      <c r="AQ12" s="190"/>
      <c r="AR12" s="148"/>
      <c r="AS12" s="189"/>
      <c r="AT12" s="190"/>
      <c r="AU12" s="205"/>
      <c r="BR12" s="69"/>
    </row>
    <row r="13" spans="2:70" ht="12.75" customHeight="1">
      <c r="B13" s="160"/>
      <c r="C13" s="166">
        <v>18</v>
      </c>
      <c r="D13" s="151"/>
      <c r="E13" s="151"/>
      <c r="F13" s="151"/>
      <c r="G13" s="151"/>
      <c r="H13" s="151"/>
      <c r="I13" s="151"/>
      <c r="J13" s="151"/>
      <c r="K13" s="179"/>
      <c r="L13" s="148"/>
      <c r="M13" s="189"/>
      <c r="N13" s="151"/>
      <c r="O13" s="151"/>
      <c r="P13" s="151"/>
      <c r="Q13" s="151"/>
      <c r="R13" s="151"/>
      <c r="S13" s="151"/>
      <c r="T13" s="151"/>
      <c r="U13" s="190"/>
      <c r="V13" s="148"/>
      <c r="W13" s="189"/>
      <c r="X13" s="151"/>
      <c r="Y13" s="151"/>
      <c r="Z13" s="151"/>
      <c r="AA13" s="151"/>
      <c r="AB13" s="151"/>
      <c r="AC13" s="151"/>
      <c r="AD13" s="151"/>
      <c r="AE13" s="151"/>
      <c r="AF13" s="151"/>
      <c r="AG13" s="190"/>
      <c r="AH13" s="148"/>
      <c r="AI13" s="189"/>
      <c r="AJ13" s="151"/>
      <c r="AK13" s="151"/>
      <c r="AL13" s="151"/>
      <c r="AM13" s="151"/>
      <c r="AN13" s="190"/>
      <c r="AO13" s="148"/>
      <c r="AP13" s="189"/>
      <c r="AQ13" s="190"/>
      <c r="AR13" s="148"/>
      <c r="AS13" s="189"/>
      <c r="AT13" s="190"/>
      <c r="AU13" s="205"/>
      <c r="BR13" s="69"/>
    </row>
    <row r="14" spans="2:70" ht="12.75" customHeight="1">
      <c r="B14" s="160"/>
      <c r="C14" s="166">
        <v>25</v>
      </c>
      <c r="D14" s="151"/>
      <c r="E14" s="151"/>
      <c r="F14" s="151"/>
      <c r="G14" s="151"/>
      <c r="H14" s="151"/>
      <c r="I14" s="151"/>
      <c r="J14" s="151"/>
      <c r="K14" s="179"/>
      <c r="L14" s="148"/>
      <c r="M14" s="189"/>
      <c r="N14" s="151"/>
      <c r="O14" s="151"/>
      <c r="P14" s="151"/>
      <c r="Q14" s="151"/>
      <c r="R14" s="151"/>
      <c r="S14" s="151"/>
      <c r="T14" s="151"/>
      <c r="U14" s="190"/>
      <c r="V14" s="148"/>
      <c r="W14" s="189"/>
      <c r="X14" s="151"/>
      <c r="Y14" s="151"/>
      <c r="Z14" s="151"/>
      <c r="AA14" s="151"/>
      <c r="AB14" s="151"/>
      <c r="AC14" s="151"/>
      <c r="AD14" s="151"/>
      <c r="AE14" s="151"/>
      <c r="AF14" s="151"/>
      <c r="AG14" s="190"/>
      <c r="AH14" s="148"/>
      <c r="AI14" s="189"/>
      <c r="AJ14" s="151"/>
      <c r="AK14" s="151"/>
      <c r="AL14" s="151"/>
      <c r="AM14" s="151"/>
      <c r="AN14" s="190"/>
      <c r="AO14" s="148"/>
      <c r="AP14" s="189"/>
      <c r="AQ14" s="190"/>
      <c r="AR14" s="148"/>
      <c r="AS14" s="189"/>
      <c r="AT14" s="190"/>
      <c r="AU14" s="205"/>
      <c r="BR14" s="69"/>
    </row>
    <row r="15" spans="2:109" ht="12.75" customHeight="1">
      <c r="B15" s="157" t="s">
        <v>178</v>
      </c>
      <c r="C15" s="154"/>
      <c r="D15" s="154"/>
      <c r="E15" s="154"/>
      <c r="F15" s="154"/>
      <c r="G15" s="154"/>
      <c r="H15" s="154"/>
      <c r="I15" s="154"/>
      <c r="J15" s="154"/>
      <c r="K15" s="175"/>
      <c r="L15" s="148"/>
      <c r="M15" s="178"/>
      <c r="N15" s="154"/>
      <c r="O15" s="154"/>
      <c r="P15" s="154"/>
      <c r="Q15" s="154"/>
      <c r="R15" s="154"/>
      <c r="S15" s="154"/>
      <c r="T15" s="154"/>
      <c r="U15" s="175"/>
      <c r="V15" s="148"/>
      <c r="W15" s="178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48"/>
      <c r="AI15" s="154"/>
      <c r="AJ15" s="154"/>
      <c r="AK15" s="154"/>
      <c r="AL15" s="154"/>
      <c r="AM15" s="154"/>
      <c r="AN15" s="154"/>
      <c r="AO15" s="148"/>
      <c r="AP15" s="154"/>
      <c r="AQ15" s="154"/>
      <c r="AR15" s="148"/>
      <c r="AS15" s="154"/>
      <c r="AT15" s="175"/>
      <c r="AU15" s="20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6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</row>
    <row r="16" spans="2:103" ht="12.75" customHeight="1"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46"/>
      <c r="AU16" s="205"/>
      <c r="BR16" s="65"/>
      <c r="BS16" s="146"/>
      <c r="CA16" s="146"/>
      <c r="CI16" s="146"/>
      <c r="CQ16" s="146"/>
      <c r="CY16" s="146"/>
    </row>
    <row r="17" spans="2:109" ht="12.75" customHeight="1">
      <c r="B17" s="187" t="s">
        <v>179</v>
      </c>
      <c r="C17" s="153">
        <v>4</v>
      </c>
      <c r="D17" s="153"/>
      <c r="E17" s="153"/>
      <c r="F17" s="153"/>
      <c r="G17" s="153"/>
      <c r="H17" s="153"/>
      <c r="I17" s="153"/>
      <c r="J17" s="153"/>
      <c r="K17" s="174"/>
      <c r="L17" s="148"/>
      <c r="M17" s="177"/>
      <c r="N17" s="153"/>
      <c r="O17" s="153"/>
      <c r="P17" s="153"/>
      <c r="Q17" s="153"/>
      <c r="R17" s="153"/>
      <c r="S17" s="153"/>
      <c r="T17" s="153"/>
      <c r="U17" s="174"/>
      <c r="V17" s="148"/>
      <c r="W17" s="177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48"/>
      <c r="AI17" s="153"/>
      <c r="AJ17" s="153"/>
      <c r="AK17" s="153"/>
      <c r="AL17" s="153"/>
      <c r="AM17" s="153"/>
      <c r="AN17" s="153"/>
      <c r="AO17" s="148"/>
      <c r="AP17" s="153"/>
      <c r="AQ17" s="153"/>
      <c r="AR17" s="148"/>
      <c r="AS17" s="153"/>
      <c r="AT17" s="174"/>
      <c r="AU17" s="205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6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</row>
    <row r="18" spans="2:109" ht="12.75" customHeight="1">
      <c r="B18" s="161"/>
      <c r="C18" s="166">
        <v>11</v>
      </c>
      <c r="D18" s="151"/>
      <c r="E18" s="151"/>
      <c r="F18" s="151"/>
      <c r="G18" s="151"/>
      <c r="H18" s="151"/>
      <c r="I18" s="151"/>
      <c r="J18" s="151"/>
      <c r="K18" s="179"/>
      <c r="L18" s="148"/>
      <c r="M18" s="189"/>
      <c r="N18" s="151"/>
      <c r="O18" s="151"/>
      <c r="P18" s="151"/>
      <c r="Q18" s="151"/>
      <c r="R18" s="151"/>
      <c r="S18" s="151"/>
      <c r="T18" s="151"/>
      <c r="U18" s="190"/>
      <c r="V18" s="148"/>
      <c r="W18" s="189"/>
      <c r="X18" s="151"/>
      <c r="Y18" s="151"/>
      <c r="Z18" s="151"/>
      <c r="AA18" s="151"/>
      <c r="AB18" s="151"/>
      <c r="AC18" s="151"/>
      <c r="AD18" s="151"/>
      <c r="AE18" s="151"/>
      <c r="AF18" s="151"/>
      <c r="AG18" s="190"/>
      <c r="AH18" s="148"/>
      <c r="AI18" s="189"/>
      <c r="AJ18" s="151"/>
      <c r="AK18" s="151"/>
      <c r="AL18" s="151"/>
      <c r="AM18" s="151"/>
      <c r="AN18" s="190"/>
      <c r="AO18" s="148"/>
      <c r="AP18" s="189"/>
      <c r="AQ18" s="190"/>
      <c r="AR18" s="148"/>
      <c r="AS18" s="189"/>
      <c r="AT18" s="190"/>
      <c r="AU18" s="205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6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</row>
    <row r="19" spans="2:109" ht="12.75" customHeight="1">
      <c r="B19" s="161"/>
      <c r="C19" s="166">
        <v>18</v>
      </c>
      <c r="D19" s="151"/>
      <c r="E19" s="151"/>
      <c r="F19" s="151"/>
      <c r="G19" s="151"/>
      <c r="H19" s="151"/>
      <c r="I19" s="151"/>
      <c r="J19" s="151"/>
      <c r="K19" s="179"/>
      <c r="L19" s="148"/>
      <c r="M19" s="189"/>
      <c r="N19" s="151"/>
      <c r="O19" s="151"/>
      <c r="P19" s="151"/>
      <c r="Q19" s="151"/>
      <c r="R19" s="151"/>
      <c r="S19" s="151"/>
      <c r="T19" s="151"/>
      <c r="U19" s="190"/>
      <c r="V19" s="148"/>
      <c r="W19" s="189"/>
      <c r="X19" s="151"/>
      <c r="Y19" s="151"/>
      <c r="Z19" s="151"/>
      <c r="AA19" s="151"/>
      <c r="AB19" s="151"/>
      <c r="AC19" s="151"/>
      <c r="AD19" s="151"/>
      <c r="AE19" s="151"/>
      <c r="AF19" s="151"/>
      <c r="AG19" s="190"/>
      <c r="AH19" s="148"/>
      <c r="AI19" s="189"/>
      <c r="AJ19" s="151"/>
      <c r="AK19" s="151"/>
      <c r="AL19" s="151"/>
      <c r="AM19" s="151"/>
      <c r="AN19" s="190"/>
      <c r="AO19" s="148"/>
      <c r="AP19" s="189"/>
      <c r="AQ19" s="190"/>
      <c r="AR19" s="148"/>
      <c r="AS19" s="189"/>
      <c r="AT19" s="190"/>
      <c r="AU19" s="205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  <c r="BI19" s="146"/>
      <c r="BJ19" s="146"/>
      <c r="BK19" s="146"/>
      <c r="BL19" s="146"/>
      <c r="BM19" s="146"/>
      <c r="BN19" s="146"/>
      <c r="BO19" s="146"/>
      <c r="BP19" s="146"/>
      <c r="BQ19" s="146"/>
      <c r="BR19" s="6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6"/>
      <c r="DE19" s="146"/>
    </row>
    <row r="20" spans="2:109" ht="12.75" customHeight="1">
      <c r="B20" s="161"/>
      <c r="C20" s="166">
        <v>25</v>
      </c>
      <c r="D20" s="151"/>
      <c r="E20" s="151"/>
      <c r="F20" s="151"/>
      <c r="G20" s="151"/>
      <c r="H20" s="151"/>
      <c r="I20" s="151"/>
      <c r="J20" s="151"/>
      <c r="K20" s="179"/>
      <c r="L20" s="148"/>
      <c r="M20" s="189"/>
      <c r="N20" s="151"/>
      <c r="O20" s="151"/>
      <c r="P20" s="151"/>
      <c r="Q20" s="151"/>
      <c r="R20" s="151"/>
      <c r="S20" s="151"/>
      <c r="T20" s="151"/>
      <c r="U20" s="190"/>
      <c r="V20" s="148"/>
      <c r="W20" s="189"/>
      <c r="X20" s="151"/>
      <c r="Y20" s="151"/>
      <c r="Z20" s="151"/>
      <c r="AA20" s="151"/>
      <c r="AB20" s="151"/>
      <c r="AC20" s="151"/>
      <c r="AD20" s="151"/>
      <c r="AE20" s="151"/>
      <c r="AF20" s="151"/>
      <c r="AG20" s="190"/>
      <c r="AH20" s="148"/>
      <c r="AI20" s="189"/>
      <c r="AJ20" s="151"/>
      <c r="AK20" s="151"/>
      <c r="AL20" s="151"/>
      <c r="AM20" s="151"/>
      <c r="AN20" s="190"/>
      <c r="AO20" s="148"/>
      <c r="AP20" s="189"/>
      <c r="AQ20" s="190"/>
      <c r="AR20" s="148"/>
      <c r="AS20" s="189"/>
      <c r="AT20" s="190"/>
      <c r="AU20" s="205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66"/>
      <c r="BS20" s="146"/>
      <c r="BT20" s="146"/>
      <c r="BU20" s="146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46"/>
      <c r="DE20" s="146"/>
    </row>
    <row r="21" spans="2:92" ht="12.75" customHeight="1">
      <c r="B21" s="162" t="s">
        <v>180</v>
      </c>
      <c r="C21" s="154"/>
      <c r="D21" s="154"/>
      <c r="E21" s="154"/>
      <c r="F21" s="154"/>
      <c r="G21" s="154"/>
      <c r="H21" s="154"/>
      <c r="I21" s="154"/>
      <c r="J21" s="154"/>
      <c r="K21" s="175"/>
      <c r="L21" s="182"/>
      <c r="M21" s="178"/>
      <c r="N21" s="154"/>
      <c r="O21" s="154"/>
      <c r="P21" s="154"/>
      <c r="Q21" s="154"/>
      <c r="R21" s="154"/>
      <c r="S21" s="154"/>
      <c r="T21" s="154"/>
      <c r="U21" s="175"/>
      <c r="V21" s="182"/>
      <c r="W21" s="178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48"/>
      <c r="AI21" s="154"/>
      <c r="AJ21" s="154"/>
      <c r="AK21" s="154"/>
      <c r="AL21" s="154"/>
      <c r="AM21" s="154"/>
      <c r="AN21" s="154"/>
      <c r="AO21" s="148"/>
      <c r="AP21" s="154"/>
      <c r="AQ21" s="154"/>
      <c r="AR21" s="148"/>
      <c r="AS21" s="154"/>
      <c r="AT21" s="175"/>
      <c r="AU21" s="206"/>
      <c r="BR21" s="69"/>
      <c r="BS21" s="147"/>
      <c r="BX21" s="147"/>
      <c r="CC21" s="147"/>
      <c r="CD21" s="147"/>
      <c r="CH21" s="147"/>
      <c r="CN21" s="147"/>
    </row>
    <row r="22" spans="2:109" ht="12.75" customHeight="1">
      <c r="B22" s="149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203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9"/>
      <c r="BS22" s="70"/>
      <c r="BT22" s="67"/>
      <c r="BU22" s="67"/>
      <c r="BV22" s="67"/>
      <c r="BW22" s="67"/>
      <c r="BX22" s="67"/>
      <c r="BY22" s="67"/>
      <c r="BZ22" s="67"/>
      <c r="CA22" s="70"/>
      <c r="CB22" s="67"/>
      <c r="CC22" s="67"/>
      <c r="CD22" s="67"/>
      <c r="CE22" s="67"/>
      <c r="CF22" s="67"/>
      <c r="CG22" s="67"/>
      <c r="CH22" s="67"/>
      <c r="CI22" s="70"/>
      <c r="CJ22" s="67"/>
      <c r="CK22" s="67"/>
      <c r="CL22" s="67"/>
      <c r="CM22" s="67"/>
      <c r="CN22" s="67"/>
      <c r="CO22" s="67"/>
      <c r="CP22" s="67"/>
      <c r="CQ22" s="70"/>
      <c r="CR22" s="67"/>
      <c r="CS22" s="67"/>
      <c r="CT22" s="67"/>
      <c r="CU22" s="67"/>
      <c r="CV22" s="67"/>
      <c r="CW22" s="67"/>
      <c r="CX22" s="67"/>
      <c r="CY22" s="70"/>
      <c r="CZ22" s="67"/>
      <c r="DA22" s="67"/>
      <c r="DB22" s="67"/>
      <c r="DC22" s="67"/>
      <c r="DD22" s="67"/>
      <c r="DE22" s="67"/>
    </row>
    <row r="23" spans="2:109" ht="12.75" customHeight="1">
      <c r="B23" s="156" t="s">
        <v>181</v>
      </c>
      <c r="C23" s="153">
        <v>4</v>
      </c>
      <c r="D23" s="153"/>
      <c r="E23" s="153"/>
      <c r="F23" s="153"/>
      <c r="G23" s="153"/>
      <c r="H23" s="153"/>
      <c r="I23" s="153"/>
      <c r="J23" s="153"/>
      <c r="K23" s="174"/>
      <c r="L23" s="183"/>
      <c r="M23" s="177"/>
      <c r="N23" s="153"/>
      <c r="O23" s="153"/>
      <c r="P23" s="153"/>
      <c r="Q23" s="153"/>
      <c r="R23" s="153"/>
      <c r="S23" s="153"/>
      <c r="T23" s="153"/>
      <c r="U23" s="174"/>
      <c r="V23" s="183"/>
      <c r="W23" s="177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48"/>
      <c r="AI23" s="153"/>
      <c r="AJ23" s="153"/>
      <c r="AK23" s="153"/>
      <c r="AL23" s="153"/>
      <c r="AM23" s="153"/>
      <c r="AN23" s="153"/>
      <c r="AO23" s="148"/>
      <c r="AP23" s="153"/>
      <c r="AQ23" s="153"/>
      <c r="AR23" s="148"/>
      <c r="AS23" s="153"/>
      <c r="AT23" s="174"/>
      <c r="AU23" s="205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65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</row>
    <row r="24" spans="2:109" ht="12.75" customHeight="1">
      <c r="B24" s="172"/>
      <c r="C24" s="166">
        <v>11</v>
      </c>
      <c r="D24" s="151"/>
      <c r="E24" s="151"/>
      <c r="F24" s="151"/>
      <c r="G24" s="151"/>
      <c r="H24" s="151"/>
      <c r="I24" s="151"/>
      <c r="J24" s="151"/>
      <c r="K24" s="179"/>
      <c r="L24" s="148"/>
      <c r="M24" s="189"/>
      <c r="N24" s="151"/>
      <c r="O24" s="151"/>
      <c r="P24" s="151"/>
      <c r="Q24" s="151"/>
      <c r="R24" s="151"/>
      <c r="S24" s="151"/>
      <c r="T24" s="151"/>
      <c r="U24" s="179"/>
      <c r="V24" s="148"/>
      <c r="W24" s="189"/>
      <c r="X24" s="151"/>
      <c r="Y24" s="151"/>
      <c r="Z24" s="151"/>
      <c r="AA24" s="151"/>
      <c r="AB24" s="151"/>
      <c r="AC24" s="151"/>
      <c r="AD24" s="151"/>
      <c r="AE24" s="151"/>
      <c r="AF24" s="151"/>
      <c r="AG24" s="190"/>
      <c r="AH24" s="148"/>
      <c r="AI24" s="189"/>
      <c r="AJ24" s="151"/>
      <c r="AK24" s="151"/>
      <c r="AL24" s="151"/>
      <c r="AM24" s="151"/>
      <c r="AN24" s="190"/>
      <c r="AO24" s="148"/>
      <c r="AP24" s="189"/>
      <c r="AQ24" s="190"/>
      <c r="AR24" s="148"/>
      <c r="AS24" s="189"/>
      <c r="AT24" s="190"/>
      <c r="AU24" s="205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65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</row>
    <row r="25" spans="2:109" ht="12.75" customHeight="1">
      <c r="B25" s="172"/>
      <c r="C25" s="166">
        <v>18</v>
      </c>
      <c r="D25" s="151"/>
      <c r="E25" s="151"/>
      <c r="F25" s="151"/>
      <c r="G25" s="151"/>
      <c r="H25" s="151"/>
      <c r="I25" s="151"/>
      <c r="J25" s="151"/>
      <c r="K25" s="179"/>
      <c r="L25" s="148"/>
      <c r="M25" s="189"/>
      <c r="N25" s="151"/>
      <c r="O25" s="151"/>
      <c r="P25" s="151"/>
      <c r="Q25" s="151"/>
      <c r="R25" s="151"/>
      <c r="S25" s="151"/>
      <c r="T25" s="151"/>
      <c r="U25" s="179"/>
      <c r="V25" s="148"/>
      <c r="W25" s="189"/>
      <c r="X25" s="151"/>
      <c r="Y25" s="151"/>
      <c r="Z25" s="151"/>
      <c r="AA25" s="151"/>
      <c r="AB25" s="151"/>
      <c r="AC25" s="151"/>
      <c r="AD25" s="151"/>
      <c r="AE25" s="151"/>
      <c r="AF25" s="151"/>
      <c r="AG25" s="190"/>
      <c r="AH25" s="148"/>
      <c r="AI25" s="189"/>
      <c r="AJ25" s="151"/>
      <c r="AK25" s="151"/>
      <c r="AL25" s="151"/>
      <c r="AM25" s="151"/>
      <c r="AN25" s="190"/>
      <c r="AO25" s="148"/>
      <c r="AP25" s="189"/>
      <c r="AQ25" s="190"/>
      <c r="AR25" s="148"/>
      <c r="AS25" s="189"/>
      <c r="AT25" s="190"/>
      <c r="AU25" s="205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65"/>
      <c r="BS25" s="146"/>
      <c r="BT25" s="146"/>
      <c r="BU25" s="146"/>
      <c r="BV25" s="146"/>
      <c r="BW25" s="146"/>
      <c r="BX25" s="146"/>
      <c r="BY25" s="146"/>
      <c r="BZ25" s="146"/>
      <c r="CA25" s="146"/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6"/>
      <c r="CP25" s="146"/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6"/>
      <c r="DE25" s="146"/>
    </row>
    <row r="26" spans="2:109" ht="12.75" customHeight="1">
      <c r="B26" s="172"/>
      <c r="C26" s="166">
        <v>25</v>
      </c>
      <c r="D26" s="151"/>
      <c r="E26" s="151"/>
      <c r="F26" s="151"/>
      <c r="G26" s="151"/>
      <c r="H26" s="151"/>
      <c r="I26" s="151"/>
      <c r="J26" s="151"/>
      <c r="K26" s="179"/>
      <c r="L26" s="148"/>
      <c r="M26" s="189"/>
      <c r="N26" s="151"/>
      <c r="O26" s="151"/>
      <c r="P26" s="151"/>
      <c r="Q26" s="151"/>
      <c r="R26" s="151"/>
      <c r="S26" s="151"/>
      <c r="T26" s="151"/>
      <c r="U26" s="179"/>
      <c r="V26" s="148"/>
      <c r="W26" s="189"/>
      <c r="X26" s="151"/>
      <c r="Y26" s="151"/>
      <c r="Z26" s="151"/>
      <c r="AA26" s="151"/>
      <c r="AB26" s="151"/>
      <c r="AC26" s="151"/>
      <c r="AD26" s="151"/>
      <c r="AE26" s="151"/>
      <c r="AF26" s="151"/>
      <c r="AG26" s="190"/>
      <c r="AH26" s="148"/>
      <c r="AI26" s="189"/>
      <c r="AJ26" s="151"/>
      <c r="AK26" s="151"/>
      <c r="AL26" s="151"/>
      <c r="AM26" s="151"/>
      <c r="AN26" s="190"/>
      <c r="AO26" s="148"/>
      <c r="AP26" s="189"/>
      <c r="AQ26" s="190"/>
      <c r="AR26" s="148"/>
      <c r="AS26" s="189"/>
      <c r="AT26" s="190"/>
      <c r="AU26" s="205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65"/>
      <c r="BS26" s="146"/>
      <c r="BT26" s="146"/>
      <c r="BU26" s="146"/>
      <c r="BV26" s="146"/>
      <c r="BW26" s="146"/>
      <c r="BX26" s="146"/>
      <c r="BY26" s="146"/>
      <c r="BZ26" s="146"/>
      <c r="CA26" s="146"/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6"/>
      <c r="CP26" s="146"/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6"/>
      <c r="DE26" s="146"/>
    </row>
    <row r="27" spans="2:109" ht="12.75" customHeight="1">
      <c r="B27" s="157" t="s">
        <v>441</v>
      </c>
      <c r="C27" s="154"/>
      <c r="D27" s="154"/>
      <c r="E27" s="154"/>
      <c r="F27" s="154"/>
      <c r="G27" s="154"/>
      <c r="H27" s="154"/>
      <c r="I27" s="154"/>
      <c r="J27" s="154"/>
      <c r="K27" s="175"/>
      <c r="L27" s="148"/>
      <c r="M27" s="178"/>
      <c r="N27" s="154"/>
      <c r="O27" s="154"/>
      <c r="P27" s="154"/>
      <c r="Q27" s="154"/>
      <c r="R27" s="154"/>
      <c r="S27" s="154"/>
      <c r="T27" s="154"/>
      <c r="U27" s="175"/>
      <c r="V27" s="182"/>
      <c r="W27" s="178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48"/>
      <c r="AI27" s="154"/>
      <c r="AJ27" s="154"/>
      <c r="AK27" s="154"/>
      <c r="AL27" s="154"/>
      <c r="AM27" s="154"/>
      <c r="AN27" s="154"/>
      <c r="AO27" s="148"/>
      <c r="AP27" s="154"/>
      <c r="AQ27" s="154"/>
      <c r="AR27" s="148"/>
      <c r="AS27" s="154"/>
      <c r="AT27" s="175"/>
      <c r="AU27" s="205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65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</row>
    <row r="28" spans="2:103" ht="12.75" customHeight="1"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205"/>
      <c r="BR28" s="65"/>
      <c r="BS28" s="146"/>
      <c r="CA28" s="146"/>
      <c r="CI28" s="146"/>
      <c r="CQ28" s="146"/>
      <c r="CY28" s="146"/>
    </row>
    <row r="29" spans="2:109" ht="12.75" customHeight="1">
      <c r="B29" s="158" t="s">
        <v>182</v>
      </c>
      <c r="C29" s="153">
        <v>4</v>
      </c>
      <c r="D29" s="153"/>
      <c r="E29" s="153"/>
      <c r="F29" s="153"/>
      <c r="G29" s="153"/>
      <c r="H29" s="153"/>
      <c r="I29" s="153"/>
      <c r="J29" s="153"/>
      <c r="K29" s="174"/>
      <c r="L29" s="148"/>
      <c r="M29" s="177"/>
      <c r="N29" s="153"/>
      <c r="O29" s="153"/>
      <c r="P29" s="153"/>
      <c r="Q29" s="153"/>
      <c r="R29" s="153"/>
      <c r="S29" s="153"/>
      <c r="T29" s="153"/>
      <c r="U29" s="174"/>
      <c r="V29" s="183"/>
      <c r="W29" s="177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48"/>
      <c r="AI29" s="153"/>
      <c r="AJ29" s="153"/>
      <c r="AK29" s="153"/>
      <c r="AL29" s="153"/>
      <c r="AM29" s="153"/>
      <c r="AN29" s="153"/>
      <c r="AO29" s="148"/>
      <c r="AP29" s="153"/>
      <c r="AQ29" s="153"/>
      <c r="AR29" s="148"/>
      <c r="AS29" s="153"/>
      <c r="AT29" s="174"/>
      <c r="AU29" s="205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  <c r="BL29" s="146"/>
      <c r="BM29" s="146"/>
      <c r="BN29" s="146"/>
      <c r="BO29" s="146"/>
      <c r="BP29" s="146"/>
      <c r="BQ29" s="146"/>
      <c r="BR29" s="65"/>
      <c r="BS29" s="146"/>
      <c r="BT29" s="146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</row>
    <row r="30" spans="2:109" ht="12.75" customHeight="1">
      <c r="B30" s="160"/>
      <c r="C30" s="166">
        <v>11</v>
      </c>
      <c r="D30" s="151"/>
      <c r="E30" s="151"/>
      <c r="F30" s="151"/>
      <c r="G30" s="151"/>
      <c r="H30" s="151"/>
      <c r="I30" s="151"/>
      <c r="J30" s="151"/>
      <c r="K30" s="179"/>
      <c r="L30" s="148"/>
      <c r="M30" s="189"/>
      <c r="N30" s="151"/>
      <c r="O30" s="151"/>
      <c r="P30" s="151"/>
      <c r="Q30" s="151"/>
      <c r="R30" s="151"/>
      <c r="S30" s="151"/>
      <c r="T30" s="151"/>
      <c r="U30" s="179"/>
      <c r="V30" s="148"/>
      <c r="W30" s="189"/>
      <c r="X30" s="151"/>
      <c r="Y30" s="151"/>
      <c r="Z30" s="151"/>
      <c r="AA30" s="151"/>
      <c r="AB30" s="151"/>
      <c r="AC30" s="151"/>
      <c r="AD30" s="151"/>
      <c r="AE30" s="151"/>
      <c r="AF30" s="151"/>
      <c r="AG30" s="190"/>
      <c r="AH30" s="148"/>
      <c r="AI30" s="189"/>
      <c r="AJ30" s="151"/>
      <c r="AK30" s="151"/>
      <c r="AL30" s="151"/>
      <c r="AM30" s="151"/>
      <c r="AN30" s="190"/>
      <c r="AO30" s="148"/>
      <c r="AP30" s="189"/>
      <c r="AQ30" s="190"/>
      <c r="AR30" s="148"/>
      <c r="AS30" s="189"/>
      <c r="AT30" s="190"/>
      <c r="AU30" s="205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65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</row>
    <row r="31" spans="2:109" ht="12.75" customHeight="1">
      <c r="B31" s="160"/>
      <c r="C31" s="166">
        <v>18</v>
      </c>
      <c r="D31" s="151"/>
      <c r="E31" s="151"/>
      <c r="F31" s="151"/>
      <c r="G31" s="151"/>
      <c r="H31" s="151"/>
      <c r="I31" s="151"/>
      <c r="J31" s="151"/>
      <c r="K31" s="179"/>
      <c r="L31" s="148"/>
      <c r="M31" s="189"/>
      <c r="N31" s="151"/>
      <c r="O31" s="151"/>
      <c r="P31" s="151"/>
      <c r="Q31" s="151"/>
      <c r="R31" s="151"/>
      <c r="S31" s="151"/>
      <c r="T31" s="151"/>
      <c r="U31" s="179"/>
      <c r="V31" s="148"/>
      <c r="W31" s="189"/>
      <c r="X31" s="151"/>
      <c r="Y31" s="151"/>
      <c r="Z31" s="151"/>
      <c r="AA31" s="151"/>
      <c r="AB31" s="151"/>
      <c r="AC31" s="151"/>
      <c r="AD31" s="151"/>
      <c r="AE31" s="151"/>
      <c r="AF31" s="151"/>
      <c r="AG31" s="190"/>
      <c r="AH31" s="148"/>
      <c r="AI31" s="189"/>
      <c r="AJ31" s="151"/>
      <c r="AK31" s="151"/>
      <c r="AL31" s="151"/>
      <c r="AM31" s="151"/>
      <c r="AN31" s="190"/>
      <c r="AO31" s="148"/>
      <c r="AP31" s="189"/>
      <c r="AQ31" s="190"/>
      <c r="AR31" s="148"/>
      <c r="AS31" s="189"/>
      <c r="AT31" s="190"/>
      <c r="AU31" s="205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65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</row>
    <row r="32" spans="2:109" ht="12.75" customHeight="1">
      <c r="B32" s="160"/>
      <c r="C32" s="166">
        <v>25</v>
      </c>
      <c r="D32" s="151"/>
      <c r="E32" s="151"/>
      <c r="F32" s="151"/>
      <c r="G32" s="151"/>
      <c r="H32" s="151"/>
      <c r="I32" s="151"/>
      <c r="J32" s="151"/>
      <c r="K32" s="179"/>
      <c r="L32" s="148"/>
      <c r="M32" s="189"/>
      <c r="N32" s="151"/>
      <c r="O32" s="151"/>
      <c r="P32" s="151"/>
      <c r="Q32" s="151"/>
      <c r="R32" s="151"/>
      <c r="S32" s="151"/>
      <c r="T32" s="151"/>
      <c r="U32" s="179"/>
      <c r="V32" s="148"/>
      <c r="W32" s="189"/>
      <c r="X32" s="151"/>
      <c r="Y32" s="151"/>
      <c r="Z32" s="151"/>
      <c r="AA32" s="151"/>
      <c r="AB32" s="151"/>
      <c r="AC32" s="151"/>
      <c r="AD32" s="151"/>
      <c r="AE32" s="151"/>
      <c r="AF32" s="151"/>
      <c r="AG32" s="190"/>
      <c r="AH32" s="148"/>
      <c r="AI32" s="189"/>
      <c r="AJ32" s="151"/>
      <c r="AK32" s="151"/>
      <c r="AL32" s="151"/>
      <c r="AM32" s="151"/>
      <c r="AN32" s="190"/>
      <c r="AO32" s="148"/>
      <c r="AP32" s="189"/>
      <c r="AQ32" s="190"/>
      <c r="AR32" s="148"/>
      <c r="AS32" s="189"/>
      <c r="AT32" s="190"/>
      <c r="AU32" s="205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65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</row>
    <row r="33" spans="2:109" ht="12.75" customHeight="1">
      <c r="B33" s="157" t="s">
        <v>183</v>
      </c>
      <c r="C33" s="154"/>
      <c r="D33" s="154"/>
      <c r="E33" s="154"/>
      <c r="F33" s="154"/>
      <c r="G33" s="154"/>
      <c r="H33" s="154"/>
      <c r="I33" s="154"/>
      <c r="J33" s="154"/>
      <c r="K33" s="175"/>
      <c r="L33" s="148"/>
      <c r="M33" s="178"/>
      <c r="N33" s="154"/>
      <c r="O33" s="154"/>
      <c r="P33" s="154"/>
      <c r="Q33" s="154"/>
      <c r="R33" s="154"/>
      <c r="S33" s="154"/>
      <c r="T33" s="154"/>
      <c r="U33" s="175"/>
      <c r="V33" s="182"/>
      <c r="W33" s="178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48"/>
      <c r="AI33" s="154"/>
      <c r="AJ33" s="154"/>
      <c r="AK33" s="154"/>
      <c r="AL33" s="154"/>
      <c r="AM33" s="154"/>
      <c r="AN33" s="154"/>
      <c r="AO33" s="148"/>
      <c r="AP33" s="154"/>
      <c r="AQ33" s="154"/>
      <c r="AR33" s="148"/>
      <c r="AS33" s="154"/>
      <c r="AT33" s="175"/>
      <c r="AU33" s="20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65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</row>
    <row r="34" spans="2:103" ht="12.75" customHeight="1"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205"/>
      <c r="BR34" s="65"/>
      <c r="BS34" s="146"/>
      <c r="CA34" s="146"/>
      <c r="CI34" s="146"/>
      <c r="CQ34" s="146"/>
      <c r="CY34" s="146"/>
    </row>
    <row r="35" spans="2:109" ht="12.75" customHeight="1">
      <c r="B35" s="158" t="s">
        <v>184</v>
      </c>
      <c r="C35" s="153">
        <v>4</v>
      </c>
      <c r="D35" s="153"/>
      <c r="E35" s="153"/>
      <c r="F35" s="153"/>
      <c r="G35" s="153"/>
      <c r="H35" s="153"/>
      <c r="I35" s="153"/>
      <c r="J35" s="153"/>
      <c r="K35" s="174"/>
      <c r="L35" s="148"/>
      <c r="M35" s="177"/>
      <c r="N35" s="153"/>
      <c r="O35" s="153"/>
      <c r="P35" s="153"/>
      <c r="Q35" s="153"/>
      <c r="R35" s="153"/>
      <c r="S35" s="153"/>
      <c r="T35" s="153"/>
      <c r="U35" s="174"/>
      <c r="V35" s="183"/>
      <c r="W35" s="177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48"/>
      <c r="AI35" s="153"/>
      <c r="AJ35" s="153"/>
      <c r="AK35" s="153"/>
      <c r="AL35" s="153"/>
      <c r="AM35" s="153"/>
      <c r="AN35" s="153"/>
      <c r="AO35" s="148"/>
      <c r="AP35" s="153"/>
      <c r="AQ35" s="153"/>
      <c r="AR35" s="148"/>
      <c r="AS35" s="153"/>
      <c r="AT35" s="174"/>
      <c r="AU35" s="20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6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6"/>
      <c r="DE35" s="146"/>
    </row>
    <row r="36" spans="2:109" ht="12.75" customHeight="1">
      <c r="B36" s="160"/>
      <c r="C36" s="166">
        <v>11</v>
      </c>
      <c r="D36" s="151"/>
      <c r="E36" s="151"/>
      <c r="F36" s="151"/>
      <c r="G36" s="151"/>
      <c r="H36" s="151"/>
      <c r="I36" s="151"/>
      <c r="J36" s="151"/>
      <c r="K36" s="179"/>
      <c r="L36" s="148"/>
      <c r="M36" s="189"/>
      <c r="N36" s="151"/>
      <c r="O36" s="151"/>
      <c r="P36" s="151"/>
      <c r="Q36" s="151"/>
      <c r="R36" s="151"/>
      <c r="S36" s="151"/>
      <c r="T36" s="151"/>
      <c r="U36" s="179"/>
      <c r="V36" s="148"/>
      <c r="W36" s="189"/>
      <c r="X36" s="151"/>
      <c r="Y36" s="151"/>
      <c r="Z36" s="151"/>
      <c r="AA36" s="151"/>
      <c r="AB36" s="151"/>
      <c r="AC36" s="151"/>
      <c r="AD36" s="151"/>
      <c r="AE36" s="151"/>
      <c r="AF36" s="151"/>
      <c r="AG36" s="190"/>
      <c r="AH36" s="148"/>
      <c r="AI36" s="189"/>
      <c r="AJ36" s="151"/>
      <c r="AK36" s="151"/>
      <c r="AL36" s="151"/>
      <c r="AM36" s="151"/>
      <c r="AN36" s="190"/>
      <c r="AO36" s="148"/>
      <c r="AP36" s="189"/>
      <c r="AQ36" s="190"/>
      <c r="AR36" s="148"/>
      <c r="AS36" s="189"/>
      <c r="AT36" s="190"/>
      <c r="AU36" s="20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6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6"/>
      <c r="DE36" s="146"/>
    </row>
    <row r="37" spans="2:109" ht="12.75" customHeight="1">
      <c r="B37" s="160"/>
      <c r="C37" s="166">
        <v>18</v>
      </c>
      <c r="D37" s="151"/>
      <c r="E37" s="151"/>
      <c r="F37" s="151"/>
      <c r="G37" s="151"/>
      <c r="H37" s="151"/>
      <c r="I37" s="151"/>
      <c r="J37" s="151"/>
      <c r="K37" s="179"/>
      <c r="L37" s="148"/>
      <c r="M37" s="189"/>
      <c r="N37" s="151"/>
      <c r="O37" s="151"/>
      <c r="P37" s="151"/>
      <c r="Q37" s="151"/>
      <c r="R37" s="151"/>
      <c r="S37" s="151"/>
      <c r="T37" s="151"/>
      <c r="U37" s="179"/>
      <c r="V37" s="148"/>
      <c r="W37" s="189"/>
      <c r="X37" s="151"/>
      <c r="Y37" s="151"/>
      <c r="Z37" s="151"/>
      <c r="AA37" s="151"/>
      <c r="AB37" s="151"/>
      <c r="AC37" s="151"/>
      <c r="AD37" s="151"/>
      <c r="AE37" s="151"/>
      <c r="AF37" s="151"/>
      <c r="AG37" s="190"/>
      <c r="AH37" s="148"/>
      <c r="AI37" s="189"/>
      <c r="AJ37" s="151"/>
      <c r="AK37" s="151"/>
      <c r="AL37" s="151"/>
      <c r="AM37" s="151"/>
      <c r="AN37" s="190"/>
      <c r="AO37" s="148"/>
      <c r="AP37" s="189"/>
      <c r="AQ37" s="190"/>
      <c r="AR37" s="148"/>
      <c r="AS37" s="189"/>
      <c r="AT37" s="190"/>
      <c r="AU37" s="20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  <c r="BI37" s="146"/>
      <c r="BJ37" s="146"/>
      <c r="BK37" s="146"/>
      <c r="BL37" s="146"/>
      <c r="BM37" s="146"/>
      <c r="BN37" s="146"/>
      <c r="BO37" s="146"/>
      <c r="BP37" s="146"/>
      <c r="BQ37" s="146"/>
      <c r="BR37" s="6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</row>
    <row r="38" spans="2:109" ht="12.75" customHeight="1">
      <c r="B38" s="160"/>
      <c r="C38" s="166">
        <v>25</v>
      </c>
      <c r="D38" s="151"/>
      <c r="E38" s="151"/>
      <c r="F38" s="151"/>
      <c r="G38" s="151"/>
      <c r="H38" s="151"/>
      <c r="I38" s="151"/>
      <c r="J38" s="151"/>
      <c r="K38" s="179"/>
      <c r="L38" s="148"/>
      <c r="M38" s="189"/>
      <c r="N38" s="151"/>
      <c r="O38" s="151"/>
      <c r="P38" s="151"/>
      <c r="Q38" s="151"/>
      <c r="R38" s="151"/>
      <c r="S38" s="151"/>
      <c r="T38" s="151"/>
      <c r="U38" s="179"/>
      <c r="V38" s="148"/>
      <c r="W38" s="189"/>
      <c r="X38" s="151"/>
      <c r="Y38" s="151"/>
      <c r="Z38" s="151"/>
      <c r="AA38" s="151"/>
      <c r="AB38" s="151"/>
      <c r="AC38" s="151"/>
      <c r="AD38" s="151"/>
      <c r="AE38" s="151"/>
      <c r="AF38" s="151"/>
      <c r="AG38" s="190"/>
      <c r="AH38" s="148"/>
      <c r="AI38" s="189"/>
      <c r="AJ38" s="151"/>
      <c r="AK38" s="151"/>
      <c r="AL38" s="151"/>
      <c r="AM38" s="151"/>
      <c r="AN38" s="190"/>
      <c r="AO38" s="148"/>
      <c r="AP38" s="189"/>
      <c r="AQ38" s="190"/>
      <c r="AR38" s="148"/>
      <c r="AS38" s="189"/>
      <c r="AT38" s="190"/>
      <c r="AU38" s="20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6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</row>
    <row r="39" spans="2:109" ht="12.75" customHeight="1" thickBot="1">
      <c r="B39" s="159" t="s">
        <v>185</v>
      </c>
      <c r="C39" s="198"/>
      <c r="D39" s="198"/>
      <c r="E39" s="198"/>
      <c r="F39" s="198"/>
      <c r="G39" s="198"/>
      <c r="H39" s="198"/>
      <c r="I39" s="198"/>
      <c r="J39" s="198"/>
      <c r="K39" s="199"/>
      <c r="L39" s="200"/>
      <c r="M39" s="201"/>
      <c r="N39" s="198"/>
      <c r="O39" s="198"/>
      <c r="P39" s="198"/>
      <c r="Q39" s="198"/>
      <c r="R39" s="198"/>
      <c r="S39" s="198"/>
      <c r="T39" s="198"/>
      <c r="U39" s="199"/>
      <c r="V39" s="200"/>
      <c r="W39" s="201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200"/>
      <c r="AI39" s="198"/>
      <c r="AJ39" s="198"/>
      <c r="AK39" s="198"/>
      <c r="AL39" s="198"/>
      <c r="AM39" s="198"/>
      <c r="AN39" s="198"/>
      <c r="AO39" s="200"/>
      <c r="AP39" s="198"/>
      <c r="AQ39" s="198"/>
      <c r="AR39" s="200"/>
      <c r="AS39" s="198"/>
      <c r="AT39" s="202"/>
      <c r="AU39" s="205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65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6"/>
      <c r="CP39" s="146"/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6"/>
      <c r="DE39" s="146"/>
    </row>
    <row r="40" spans="2:70" ht="12.75" customHeight="1" thickBot="1" thickTop="1">
      <c r="B40" s="84"/>
      <c r="BR40" s="66"/>
    </row>
    <row r="41" spans="2:109" ht="12.75" customHeight="1" thickBot="1" thickTop="1">
      <c r="B41" s="165" t="s">
        <v>634</v>
      </c>
      <c r="C41" s="169" t="s">
        <v>126</v>
      </c>
      <c r="D41" s="152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 t="s">
        <v>128</v>
      </c>
      <c r="S41" s="167" t="s">
        <v>129</v>
      </c>
      <c r="T41" s="167" t="s">
        <v>130</v>
      </c>
      <c r="U41" s="167" t="s">
        <v>132</v>
      </c>
      <c r="V41" s="167" t="s">
        <v>119</v>
      </c>
      <c r="W41" s="167" t="s">
        <v>123</v>
      </c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91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9"/>
      <c r="BS41" s="70"/>
      <c r="BT41" s="67"/>
      <c r="BU41" s="67"/>
      <c r="BV41" s="67"/>
      <c r="BW41" s="67"/>
      <c r="BX41" s="67"/>
      <c r="BY41" s="67"/>
      <c r="BZ41" s="67"/>
      <c r="CA41" s="70"/>
      <c r="CB41" s="67"/>
      <c r="CC41" s="67"/>
      <c r="CD41" s="67"/>
      <c r="CE41" s="67"/>
      <c r="CF41" s="67"/>
      <c r="CG41" s="67"/>
      <c r="CH41" s="67"/>
      <c r="CI41" s="70"/>
      <c r="CJ41" s="67"/>
      <c r="CK41" s="67"/>
      <c r="CL41" s="67"/>
      <c r="CM41" s="67"/>
      <c r="CN41" s="67"/>
      <c r="CO41" s="67"/>
      <c r="CP41" s="67"/>
      <c r="CQ41" s="70"/>
      <c r="CR41" s="67"/>
      <c r="CS41" s="67"/>
      <c r="CT41" s="67"/>
      <c r="CU41" s="67"/>
      <c r="CV41" s="67"/>
      <c r="CW41" s="67"/>
      <c r="CX41" s="67"/>
      <c r="CY41" s="70"/>
      <c r="CZ41" s="67"/>
      <c r="DA41" s="67"/>
      <c r="DB41" s="67"/>
      <c r="DC41" s="67"/>
      <c r="DD41" s="67"/>
      <c r="DE41" s="67"/>
    </row>
    <row r="42" spans="2:109" ht="12.75" customHeight="1" thickBot="1" thickTop="1">
      <c r="B42" s="165"/>
      <c r="C42" s="171" t="s">
        <v>635</v>
      </c>
      <c r="D42" s="163"/>
      <c r="E42" s="163"/>
      <c r="F42" s="163" t="s">
        <v>636</v>
      </c>
      <c r="G42" s="163"/>
      <c r="H42" s="163"/>
      <c r="I42" s="163"/>
      <c r="J42" s="163"/>
      <c r="K42" s="163"/>
      <c r="L42" s="180"/>
      <c r="M42" s="163"/>
      <c r="N42" s="163"/>
      <c r="O42" s="163" t="s">
        <v>637</v>
      </c>
      <c r="P42" s="163"/>
      <c r="Q42" s="163"/>
      <c r="R42" s="163"/>
      <c r="S42" s="163"/>
      <c r="T42" s="163"/>
      <c r="U42" s="188"/>
      <c r="V42" s="180"/>
      <c r="W42" s="163"/>
      <c r="X42" s="163"/>
      <c r="Y42" s="163"/>
      <c r="Z42" s="163" t="s">
        <v>638</v>
      </c>
      <c r="AA42" s="163"/>
      <c r="AB42" s="163"/>
      <c r="AC42" s="163"/>
      <c r="AD42" s="163"/>
      <c r="AE42" s="163"/>
      <c r="AF42" s="163"/>
      <c r="AG42" s="163"/>
      <c r="AH42" s="180"/>
      <c r="AI42" s="163"/>
      <c r="AJ42" s="163" t="s">
        <v>639</v>
      </c>
      <c r="AK42" s="163"/>
      <c r="AL42" s="163"/>
      <c r="AM42" s="163"/>
      <c r="AN42" s="163"/>
      <c r="AO42" s="180"/>
      <c r="AP42" s="163" t="s">
        <v>640</v>
      </c>
      <c r="AQ42" s="163"/>
      <c r="AR42" s="180"/>
      <c r="AS42" s="163" t="s">
        <v>641</v>
      </c>
      <c r="AT42" s="168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65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</row>
    <row r="43" spans="2:109" ht="12.75" customHeight="1" thickTop="1">
      <c r="B43" s="155" t="s">
        <v>168</v>
      </c>
      <c r="C43" s="170"/>
      <c r="D43" s="164">
        <v>1</v>
      </c>
      <c r="E43" s="164">
        <v>2</v>
      </c>
      <c r="F43" s="164">
        <v>3</v>
      </c>
      <c r="G43" s="164">
        <v>4</v>
      </c>
      <c r="H43" s="164">
        <v>5</v>
      </c>
      <c r="I43" s="164">
        <v>6</v>
      </c>
      <c r="J43" s="164">
        <v>7</v>
      </c>
      <c r="K43" s="173">
        <v>8</v>
      </c>
      <c r="L43" s="181"/>
      <c r="M43" s="176">
        <v>1</v>
      </c>
      <c r="N43" s="164">
        <v>2</v>
      </c>
      <c r="O43" s="164">
        <v>3</v>
      </c>
      <c r="P43" s="164">
        <v>4</v>
      </c>
      <c r="Q43" s="164">
        <v>5</v>
      </c>
      <c r="R43" s="164">
        <v>6</v>
      </c>
      <c r="S43" s="164">
        <v>7</v>
      </c>
      <c r="T43" s="164">
        <v>8</v>
      </c>
      <c r="U43" s="173">
        <v>9</v>
      </c>
      <c r="V43" s="181"/>
      <c r="W43" s="176">
        <v>1</v>
      </c>
      <c r="X43" s="164">
        <v>2</v>
      </c>
      <c r="Y43" s="164">
        <v>3</v>
      </c>
      <c r="Z43" s="164">
        <v>4</v>
      </c>
      <c r="AA43" s="164">
        <v>5</v>
      </c>
      <c r="AB43" s="164">
        <v>6</v>
      </c>
      <c r="AC43" s="164">
        <v>7</v>
      </c>
      <c r="AD43" s="164">
        <v>8</v>
      </c>
      <c r="AE43" s="164">
        <v>9</v>
      </c>
      <c r="AF43" s="164">
        <v>10</v>
      </c>
      <c r="AG43" s="164">
        <v>11</v>
      </c>
      <c r="AH43" s="181"/>
      <c r="AI43" s="164">
        <v>1</v>
      </c>
      <c r="AJ43" s="164">
        <v>2</v>
      </c>
      <c r="AK43" s="164">
        <v>3</v>
      </c>
      <c r="AL43" s="164">
        <v>4</v>
      </c>
      <c r="AM43" s="164">
        <v>5</v>
      </c>
      <c r="AN43" s="164">
        <v>6</v>
      </c>
      <c r="AO43" s="181"/>
      <c r="AP43" s="164">
        <v>1</v>
      </c>
      <c r="AQ43" s="164">
        <v>2</v>
      </c>
      <c r="AR43" s="181"/>
      <c r="AS43" s="164">
        <v>1</v>
      </c>
      <c r="AT43" s="192">
        <v>2</v>
      </c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6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</row>
    <row r="44" spans="2:109" ht="12.75" customHeight="1">
      <c r="B44" s="158"/>
      <c r="C44" s="153">
        <v>5</v>
      </c>
      <c r="D44" s="153"/>
      <c r="E44" s="153"/>
      <c r="F44" s="153"/>
      <c r="G44" s="153"/>
      <c r="H44" s="153"/>
      <c r="I44" s="153"/>
      <c r="J44" s="153"/>
      <c r="K44" s="174"/>
      <c r="L44" s="148"/>
      <c r="M44" s="177"/>
      <c r="N44" s="153"/>
      <c r="O44" s="153"/>
      <c r="P44" s="153"/>
      <c r="Q44" s="153"/>
      <c r="R44" s="153"/>
      <c r="S44" s="153"/>
      <c r="T44" s="153"/>
      <c r="U44" s="174"/>
      <c r="V44" s="148"/>
      <c r="W44" s="177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48"/>
      <c r="AI44" s="153"/>
      <c r="AJ44" s="153"/>
      <c r="AK44" s="153"/>
      <c r="AL44" s="153"/>
      <c r="AM44" s="153"/>
      <c r="AN44" s="153"/>
      <c r="AO44" s="148"/>
      <c r="AP44" s="153"/>
      <c r="AQ44" s="153"/>
      <c r="AR44" s="148"/>
      <c r="AS44" s="153"/>
      <c r="AT44" s="193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6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</row>
    <row r="45" spans="2:109" ht="12.75" customHeight="1">
      <c r="B45" s="160" t="s">
        <v>175</v>
      </c>
      <c r="C45" s="166">
        <v>12</v>
      </c>
      <c r="D45" s="151"/>
      <c r="E45" s="151"/>
      <c r="F45" s="151"/>
      <c r="G45" s="151"/>
      <c r="H45" s="151"/>
      <c r="I45" s="151"/>
      <c r="J45" s="151"/>
      <c r="K45" s="179"/>
      <c r="L45" s="148"/>
      <c r="M45" s="189"/>
      <c r="N45" s="151"/>
      <c r="O45" s="151"/>
      <c r="P45" s="151"/>
      <c r="Q45" s="151"/>
      <c r="R45" s="151"/>
      <c r="S45" s="151"/>
      <c r="T45" s="151"/>
      <c r="U45" s="190"/>
      <c r="V45" s="148"/>
      <c r="W45" s="189"/>
      <c r="X45" s="151"/>
      <c r="Y45" s="151"/>
      <c r="Z45" s="151"/>
      <c r="AA45" s="151"/>
      <c r="AB45" s="151"/>
      <c r="AC45" s="151"/>
      <c r="AD45" s="151"/>
      <c r="AE45" s="151"/>
      <c r="AF45" s="151"/>
      <c r="AG45" s="190"/>
      <c r="AH45" s="148"/>
      <c r="AI45" s="189"/>
      <c r="AJ45" s="151"/>
      <c r="AK45" s="151"/>
      <c r="AL45" s="151"/>
      <c r="AM45" s="151"/>
      <c r="AN45" s="190"/>
      <c r="AO45" s="148"/>
      <c r="AP45" s="189"/>
      <c r="AQ45" s="190"/>
      <c r="AR45" s="148"/>
      <c r="AS45" s="189"/>
      <c r="AT45" s="194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65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146"/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6"/>
      <c r="DE45" s="146"/>
    </row>
    <row r="46" spans="2:109" ht="12.75" customHeight="1">
      <c r="B46" s="160"/>
      <c r="C46" s="166">
        <v>19</v>
      </c>
      <c r="D46" s="151"/>
      <c r="E46" s="151"/>
      <c r="F46" s="151"/>
      <c r="G46" s="151"/>
      <c r="H46" s="151"/>
      <c r="I46" s="151"/>
      <c r="J46" s="151"/>
      <c r="K46" s="179"/>
      <c r="L46" s="148"/>
      <c r="M46" s="189"/>
      <c r="N46" s="151"/>
      <c r="O46" s="151"/>
      <c r="P46" s="151"/>
      <c r="Q46" s="151"/>
      <c r="R46" s="151"/>
      <c r="S46" s="151"/>
      <c r="T46" s="151"/>
      <c r="U46" s="190"/>
      <c r="V46" s="148"/>
      <c r="W46" s="189"/>
      <c r="X46" s="151"/>
      <c r="Y46" s="151"/>
      <c r="Z46" s="151"/>
      <c r="AA46" s="151"/>
      <c r="AB46" s="151"/>
      <c r="AC46" s="151"/>
      <c r="AD46" s="151"/>
      <c r="AE46" s="151"/>
      <c r="AF46" s="151"/>
      <c r="AG46" s="190"/>
      <c r="AH46" s="148"/>
      <c r="AI46" s="189"/>
      <c r="AJ46" s="151"/>
      <c r="AK46" s="151"/>
      <c r="AL46" s="151"/>
      <c r="AM46" s="151"/>
      <c r="AN46" s="190"/>
      <c r="AO46" s="148"/>
      <c r="AP46" s="189"/>
      <c r="AQ46" s="190"/>
      <c r="AR46" s="148"/>
      <c r="AS46" s="189"/>
      <c r="AT46" s="194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65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/>
      <c r="CZ46" s="146"/>
      <c r="DA46" s="146"/>
      <c r="DB46" s="146"/>
      <c r="DC46" s="146"/>
      <c r="DD46" s="146"/>
      <c r="DE46" s="146"/>
    </row>
    <row r="47" spans="2:70" ht="12.75" customHeight="1">
      <c r="B47" s="160" t="s">
        <v>176</v>
      </c>
      <c r="C47" s="166">
        <v>26</v>
      </c>
      <c r="D47" s="151"/>
      <c r="E47" s="151"/>
      <c r="F47" s="151"/>
      <c r="G47" s="151"/>
      <c r="H47" s="151"/>
      <c r="I47" s="151"/>
      <c r="J47" s="151"/>
      <c r="K47" s="179"/>
      <c r="L47" s="148"/>
      <c r="M47" s="189"/>
      <c r="N47" s="151"/>
      <c r="O47" s="151"/>
      <c r="P47" s="151"/>
      <c r="Q47" s="151"/>
      <c r="R47" s="151"/>
      <c r="S47" s="151"/>
      <c r="T47" s="151"/>
      <c r="U47" s="190"/>
      <c r="V47" s="148"/>
      <c r="W47" s="189"/>
      <c r="X47" s="151"/>
      <c r="Y47" s="151"/>
      <c r="Z47" s="151"/>
      <c r="AA47" s="151"/>
      <c r="AB47" s="151"/>
      <c r="AC47" s="151"/>
      <c r="AD47" s="151"/>
      <c r="AE47" s="151"/>
      <c r="AF47" s="151"/>
      <c r="AG47" s="190"/>
      <c r="AH47" s="148"/>
      <c r="AI47" s="189"/>
      <c r="AJ47" s="151"/>
      <c r="AK47" s="151"/>
      <c r="AL47" s="151"/>
      <c r="AM47" s="151"/>
      <c r="AN47" s="190"/>
      <c r="AO47" s="148"/>
      <c r="AP47" s="189"/>
      <c r="AQ47" s="190"/>
      <c r="AR47" s="148"/>
      <c r="AS47" s="189"/>
      <c r="AT47" s="194"/>
      <c r="BR47" s="66"/>
    </row>
    <row r="48" spans="2:109" ht="12.75" customHeight="1">
      <c r="B48" s="157"/>
      <c r="C48" s="154"/>
      <c r="D48" s="154"/>
      <c r="E48" s="154"/>
      <c r="F48" s="154"/>
      <c r="G48" s="154"/>
      <c r="H48" s="154"/>
      <c r="I48" s="154"/>
      <c r="J48" s="154"/>
      <c r="K48" s="175"/>
      <c r="L48" s="148"/>
      <c r="M48" s="178"/>
      <c r="N48" s="154"/>
      <c r="O48" s="154"/>
      <c r="P48" s="154"/>
      <c r="Q48" s="154"/>
      <c r="R48" s="154"/>
      <c r="S48" s="154"/>
      <c r="T48" s="154"/>
      <c r="U48" s="175"/>
      <c r="V48" s="148"/>
      <c r="W48" s="178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48"/>
      <c r="AI48" s="154"/>
      <c r="AJ48" s="154"/>
      <c r="AK48" s="154"/>
      <c r="AL48" s="154"/>
      <c r="AM48" s="154"/>
      <c r="AN48" s="154"/>
      <c r="AO48" s="148"/>
      <c r="AP48" s="154"/>
      <c r="AQ48" s="154"/>
      <c r="AR48" s="148"/>
      <c r="AS48" s="154"/>
      <c r="AT48" s="195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9"/>
      <c r="BS48" s="70"/>
      <c r="BT48" s="67"/>
      <c r="BU48" s="67"/>
      <c r="BV48" s="67"/>
      <c r="BW48" s="67"/>
      <c r="BX48" s="67"/>
      <c r="BY48" s="67"/>
      <c r="BZ48" s="67"/>
      <c r="CA48" s="70"/>
      <c r="CB48" s="67"/>
      <c r="CC48" s="67"/>
      <c r="CD48" s="67"/>
      <c r="CE48" s="67"/>
      <c r="CF48" s="67"/>
      <c r="CG48" s="67"/>
      <c r="CH48" s="67"/>
      <c r="CI48" s="70"/>
      <c r="CJ48" s="67"/>
      <c r="CK48" s="67"/>
      <c r="CL48" s="67"/>
      <c r="CM48" s="67"/>
      <c r="CN48" s="67"/>
      <c r="CO48" s="67"/>
      <c r="CP48" s="67"/>
      <c r="CQ48" s="70"/>
      <c r="CR48" s="67"/>
      <c r="CS48" s="67"/>
      <c r="CT48" s="67"/>
      <c r="CU48" s="67"/>
      <c r="CV48" s="67"/>
      <c r="CW48" s="67"/>
      <c r="CX48" s="67"/>
      <c r="CY48" s="70"/>
      <c r="CZ48" s="67"/>
      <c r="DA48" s="67"/>
      <c r="DB48" s="67"/>
      <c r="DC48" s="67"/>
      <c r="DD48" s="67"/>
      <c r="DE48" s="67"/>
    </row>
    <row r="49" spans="2:109" ht="12.75" customHeight="1">
      <c r="B49" s="184"/>
      <c r="C49" s="185"/>
      <c r="D49" s="185"/>
      <c r="E49" s="185"/>
      <c r="F49" s="185"/>
      <c r="G49" s="185"/>
      <c r="H49" s="185"/>
      <c r="I49" s="185"/>
      <c r="J49" s="185"/>
      <c r="K49" s="185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9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65"/>
      <c r="BS49" s="146"/>
      <c r="BT49" s="146"/>
      <c r="BU49" s="146"/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  <c r="DE49" s="146"/>
    </row>
    <row r="50" spans="2:109" ht="12.75" customHeight="1">
      <c r="B50" s="158" t="s">
        <v>177</v>
      </c>
      <c r="C50" s="153">
        <v>5</v>
      </c>
      <c r="D50" s="153"/>
      <c r="E50" s="153"/>
      <c r="F50" s="153"/>
      <c r="G50" s="153"/>
      <c r="H50" s="153"/>
      <c r="I50" s="153"/>
      <c r="J50" s="153"/>
      <c r="K50" s="174"/>
      <c r="L50" s="148"/>
      <c r="M50" s="177"/>
      <c r="N50" s="153"/>
      <c r="O50" s="153"/>
      <c r="P50" s="153"/>
      <c r="Q50" s="153"/>
      <c r="R50" s="153"/>
      <c r="S50" s="153"/>
      <c r="T50" s="153"/>
      <c r="U50" s="174"/>
      <c r="V50" s="148"/>
      <c r="W50" s="177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48"/>
      <c r="AI50" s="153"/>
      <c r="AJ50" s="153"/>
      <c r="AK50" s="153"/>
      <c r="AL50" s="153"/>
      <c r="AM50" s="153"/>
      <c r="AN50" s="153"/>
      <c r="AO50" s="148"/>
      <c r="AP50" s="153"/>
      <c r="AQ50" s="153"/>
      <c r="AR50" s="148"/>
      <c r="AS50" s="153"/>
      <c r="AT50" s="193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  <c r="BI50" s="146"/>
      <c r="BJ50" s="146"/>
      <c r="BK50" s="146"/>
      <c r="BL50" s="146"/>
      <c r="BM50" s="146"/>
      <c r="BN50" s="146"/>
      <c r="BO50" s="146"/>
      <c r="BP50" s="146"/>
      <c r="BQ50" s="146"/>
      <c r="BR50" s="66"/>
      <c r="BS50" s="146"/>
      <c r="BT50" s="146"/>
      <c r="BU50" s="146"/>
      <c r="BV50" s="146"/>
      <c r="BW50" s="146"/>
      <c r="BX50" s="146"/>
      <c r="BY50" s="146"/>
      <c r="BZ50" s="146"/>
      <c r="CA50" s="146"/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6"/>
      <c r="CP50" s="146"/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  <c r="DE50" s="146"/>
    </row>
    <row r="51" spans="2:109" ht="12.75" customHeight="1">
      <c r="B51" s="160"/>
      <c r="C51" s="166">
        <v>12</v>
      </c>
      <c r="D51" s="151"/>
      <c r="E51" s="151"/>
      <c r="F51" s="151"/>
      <c r="G51" s="151"/>
      <c r="H51" s="151"/>
      <c r="I51" s="151"/>
      <c r="J51" s="151"/>
      <c r="K51" s="179"/>
      <c r="L51" s="148"/>
      <c r="M51" s="189"/>
      <c r="N51" s="151"/>
      <c r="O51" s="151"/>
      <c r="P51" s="151"/>
      <c r="Q51" s="151"/>
      <c r="R51" s="151"/>
      <c r="S51" s="151"/>
      <c r="T51" s="151"/>
      <c r="U51" s="190"/>
      <c r="V51" s="148"/>
      <c r="W51" s="189"/>
      <c r="X51" s="151"/>
      <c r="Y51" s="151"/>
      <c r="Z51" s="151"/>
      <c r="AA51" s="151"/>
      <c r="AB51" s="151"/>
      <c r="AC51" s="151"/>
      <c r="AD51" s="151"/>
      <c r="AE51" s="151"/>
      <c r="AF51" s="151"/>
      <c r="AG51" s="190"/>
      <c r="AH51" s="148"/>
      <c r="AI51" s="189"/>
      <c r="AJ51" s="151"/>
      <c r="AK51" s="151"/>
      <c r="AL51" s="151"/>
      <c r="AM51" s="151"/>
      <c r="AN51" s="190"/>
      <c r="AO51" s="148"/>
      <c r="AP51" s="189"/>
      <c r="AQ51" s="190"/>
      <c r="AR51" s="148"/>
      <c r="AS51" s="189"/>
      <c r="AT51" s="194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  <c r="BI51" s="146"/>
      <c r="BJ51" s="146"/>
      <c r="BK51" s="146"/>
      <c r="BL51" s="146"/>
      <c r="BM51" s="146"/>
      <c r="BN51" s="146"/>
      <c r="BO51" s="146"/>
      <c r="BP51" s="146"/>
      <c r="BQ51" s="146"/>
      <c r="BR51" s="66"/>
      <c r="BS51" s="146"/>
      <c r="BT51" s="146"/>
      <c r="BU51" s="146"/>
      <c r="BV51" s="146"/>
      <c r="BW51" s="146"/>
      <c r="BX51" s="146"/>
      <c r="BY51" s="146"/>
      <c r="BZ51" s="146"/>
      <c r="CA51" s="146"/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6"/>
      <c r="CP51" s="146"/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  <c r="DE51" s="146"/>
    </row>
    <row r="52" spans="2:109" ht="12.75" customHeight="1">
      <c r="B52" s="160"/>
      <c r="C52" s="166">
        <v>19</v>
      </c>
      <c r="D52" s="151"/>
      <c r="E52" s="151"/>
      <c r="F52" s="151"/>
      <c r="G52" s="151"/>
      <c r="H52" s="151"/>
      <c r="I52" s="151"/>
      <c r="J52" s="151"/>
      <c r="K52" s="179"/>
      <c r="L52" s="148"/>
      <c r="M52" s="189"/>
      <c r="N52" s="151"/>
      <c r="O52" s="151"/>
      <c r="P52" s="151"/>
      <c r="Q52" s="151"/>
      <c r="R52" s="151"/>
      <c r="S52" s="151"/>
      <c r="T52" s="151"/>
      <c r="U52" s="190"/>
      <c r="V52" s="148"/>
      <c r="W52" s="189"/>
      <c r="X52" s="151"/>
      <c r="Y52" s="151"/>
      <c r="Z52" s="151"/>
      <c r="AA52" s="151"/>
      <c r="AB52" s="151"/>
      <c r="AC52" s="151"/>
      <c r="AD52" s="151"/>
      <c r="AE52" s="151"/>
      <c r="AF52" s="151"/>
      <c r="AG52" s="190"/>
      <c r="AH52" s="148"/>
      <c r="AI52" s="189"/>
      <c r="AJ52" s="151"/>
      <c r="AK52" s="151"/>
      <c r="AL52" s="151"/>
      <c r="AM52" s="151"/>
      <c r="AN52" s="190"/>
      <c r="AO52" s="148"/>
      <c r="AP52" s="189"/>
      <c r="AQ52" s="190"/>
      <c r="AR52" s="148"/>
      <c r="AS52" s="189"/>
      <c r="AT52" s="194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65"/>
      <c r="BS52" s="146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</row>
    <row r="53" spans="2:109" ht="12.75" customHeight="1">
      <c r="B53" s="160"/>
      <c r="C53" s="166">
        <v>26</v>
      </c>
      <c r="D53" s="151"/>
      <c r="E53" s="151"/>
      <c r="F53" s="151"/>
      <c r="G53" s="151"/>
      <c r="H53" s="151"/>
      <c r="I53" s="151"/>
      <c r="J53" s="151"/>
      <c r="K53" s="179"/>
      <c r="L53" s="148"/>
      <c r="M53" s="189"/>
      <c r="N53" s="151"/>
      <c r="O53" s="151"/>
      <c r="P53" s="151"/>
      <c r="Q53" s="151"/>
      <c r="R53" s="151"/>
      <c r="S53" s="151"/>
      <c r="T53" s="151"/>
      <c r="U53" s="190"/>
      <c r="V53" s="148"/>
      <c r="W53" s="189"/>
      <c r="X53" s="151"/>
      <c r="Y53" s="151"/>
      <c r="Z53" s="151"/>
      <c r="AA53" s="151"/>
      <c r="AB53" s="151"/>
      <c r="AC53" s="151"/>
      <c r="AD53" s="151"/>
      <c r="AE53" s="151"/>
      <c r="AF53" s="151"/>
      <c r="AG53" s="190"/>
      <c r="AH53" s="148"/>
      <c r="AI53" s="189"/>
      <c r="AJ53" s="151"/>
      <c r="AK53" s="151"/>
      <c r="AL53" s="151"/>
      <c r="AM53" s="151"/>
      <c r="AN53" s="190"/>
      <c r="AO53" s="148"/>
      <c r="AP53" s="189"/>
      <c r="AQ53" s="190"/>
      <c r="AR53" s="148"/>
      <c r="AS53" s="189"/>
      <c r="AT53" s="194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  <c r="BI53" s="146"/>
      <c r="BJ53" s="146"/>
      <c r="BK53" s="146"/>
      <c r="BL53" s="146"/>
      <c r="BM53" s="146"/>
      <c r="BN53" s="146"/>
      <c r="BO53" s="146"/>
      <c r="BP53" s="146"/>
      <c r="BQ53" s="146"/>
      <c r="BR53" s="65"/>
      <c r="BS53" s="146"/>
      <c r="BT53" s="146"/>
      <c r="BU53" s="146"/>
      <c r="BV53" s="146"/>
      <c r="BW53" s="146"/>
      <c r="BX53" s="146"/>
      <c r="BY53" s="146"/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6"/>
      <c r="CP53" s="146"/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</row>
    <row r="54" spans="2:70" ht="12.75" customHeight="1">
      <c r="B54" s="157" t="s">
        <v>178</v>
      </c>
      <c r="C54" s="154"/>
      <c r="D54" s="154"/>
      <c r="E54" s="154"/>
      <c r="F54" s="154"/>
      <c r="G54" s="154"/>
      <c r="H54" s="154"/>
      <c r="I54" s="154"/>
      <c r="J54" s="154"/>
      <c r="K54" s="175"/>
      <c r="L54" s="148"/>
      <c r="M54" s="178"/>
      <c r="N54" s="154"/>
      <c r="O54" s="154"/>
      <c r="P54" s="154"/>
      <c r="Q54" s="154"/>
      <c r="R54" s="154"/>
      <c r="S54" s="154"/>
      <c r="T54" s="154"/>
      <c r="U54" s="175"/>
      <c r="V54" s="148"/>
      <c r="W54" s="178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48"/>
      <c r="AI54" s="154"/>
      <c r="AJ54" s="154"/>
      <c r="AK54" s="154"/>
      <c r="AL54" s="154"/>
      <c r="AM54" s="154"/>
      <c r="AN54" s="154"/>
      <c r="AO54" s="148"/>
      <c r="AP54" s="154"/>
      <c r="AQ54" s="154"/>
      <c r="AR54" s="148"/>
      <c r="AS54" s="154"/>
      <c r="AT54" s="195"/>
      <c r="BR54" s="66"/>
    </row>
    <row r="55" spans="2:109" ht="12.75" customHeight="1">
      <c r="B55" s="184"/>
      <c r="C55" s="185"/>
      <c r="D55" s="185"/>
      <c r="E55" s="185"/>
      <c r="F55" s="185"/>
      <c r="G55" s="185"/>
      <c r="H55" s="185"/>
      <c r="I55" s="185"/>
      <c r="J55" s="185"/>
      <c r="K55" s="185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96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9"/>
      <c r="BS55" s="70"/>
      <c r="BT55" s="67"/>
      <c r="BU55" s="67"/>
      <c r="BV55" s="67"/>
      <c r="BW55" s="67"/>
      <c r="BX55" s="67"/>
      <c r="BY55" s="67"/>
      <c r="BZ55" s="67"/>
      <c r="CA55" s="70"/>
      <c r="CB55" s="67"/>
      <c r="CC55" s="67"/>
      <c r="CD55" s="67"/>
      <c r="CE55" s="67"/>
      <c r="CF55" s="67"/>
      <c r="CG55" s="67"/>
      <c r="CH55" s="67"/>
      <c r="CI55" s="70"/>
      <c r="CJ55" s="67"/>
      <c r="CK55" s="67"/>
      <c r="CL55" s="67"/>
      <c r="CM55" s="67"/>
      <c r="CN55" s="67"/>
      <c r="CO55" s="67"/>
      <c r="CP55" s="67"/>
      <c r="CQ55" s="70"/>
      <c r="CR55" s="67"/>
      <c r="CS55" s="67"/>
      <c r="CT55" s="67"/>
      <c r="CU55" s="67"/>
      <c r="CV55" s="67"/>
      <c r="CW55" s="67"/>
      <c r="CX55" s="67"/>
      <c r="CY55" s="70"/>
      <c r="CZ55" s="67"/>
      <c r="DA55" s="67"/>
      <c r="DB55" s="67"/>
      <c r="DC55" s="67"/>
      <c r="DD55" s="67"/>
      <c r="DE55" s="67"/>
    </row>
    <row r="56" spans="2:109" ht="12.75" customHeight="1">
      <c r="B56" s="187" t="s">
        <v>179</v>
      </c>
      <c r="C56" s="153">
        <v>5</v>
      </c>
      <c r="D56" s="153"/>
      <c r="E56" s="153"/>
      <c r="F56" s="153"/>
      <c r="G56" s="153"/>
      <c r="H56" s="153"/>
      <c r="I56" s="153"/>
      <c r="J56" s="153"/>
      <c r="K56" s="174"/>
      <c r="L56" s="148"/>
      <c r="M56" s="177"/>
      <c r="N56" s="153"/>
      <c r="O56" s="153"/>
      <c r="P56" s="153"/>
      <c r="Q56" s="153"/>
      <c r="R56" s="153"/>
      <c r="S56" s="153"/>
      <c r="T56" s="153"/>
      <c r="U56" s="174"/>
      <c r="V56" s="148"/>
      <c r="W56" s="177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48"/>
      <c r="AI56" s="153"/>
      <c r="AJ56" s="153"/>
      <c r="AK56" s="153"/>
      <c r="AL56" s="153"/>
      <c r="AM56" s="153"/>
      <c r="AN56" s="153"/>
      <c r="AO56" s="148"/>
      <c r="AP56" s="153"/>
      <c r="AQ56" s="153"/>
      <c r="AR56" s="148"/>
      <c r="AS56" s="153"/>
      <c r="AT56" s="193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65"/>
      <c r="BS56" s="146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</row>
    <row r="57" spans="2:109" ht="12.75" customHeight="1">
      <c r="B57" s="161"/>
      <c r="C57" s="166">
        <v>12</v>
      </c>
      <c r="D57" s="151"/>
      <c r="E57" s="151"/>
      <c r="F57" s="151"/>
      <c r="G57" s="151"/>
      <c r="H57" s="151"/>
      <c r="I57" s="151"/>
      <c r="J57" s="151"/>
      <c r="K57" s="179"/>
      <c r="L57" s="148"/>
      <c r="M57" s="189"/>
      <c r="N57" s="151"/>
      <c r="O57" s="151"/>
      <c r="P57" s="151"/>
      <c r="Q57" s="151"/>
      <c r="R57" s="151"/>
      <c r="S57" s="151"/>
      <c r="T57" s="151"/>
      <c r="U57" s="190"/>
      <c r="V57" s="148"/>
      <c r="W57" s="189"/>
      <c r="X57" s="151"/>
      <c r="Y57" s="151"/>
      <c r="Z57" s="151"/>
      <c r="AA57" s="151"/>
      <c r="AB57" s="151"/>
      <c r="AC57" s="151"/>
      <c r="AD57" s="151"/>
      <c r="AE57" s="151"/>
      <c r="AF57" s="151"/>
      <c r="AG57" s="190"/>
      <c r="AH57" s="148"/>
      <c r="AI57" s="189"/>
      <c r="AJ57" s="151"/>
      <c r="AK57" s="151"/>
      <c r="AL57" s="151"/>
      <c r="AM57" s="151"/>
      <c r="AN57" s="190"/>
      <c r="AO57" s="148"/>
      <c r="AP57" s="189"/>
      <c r="AQ57" s="190"/>
      <c r="AR57" s="148"/>
      <c r="AS57" s="189"/>
      <c r="AT57" s="194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66"/>
      <c r="BS57" s="146"/>
      <c r="BT57" s="146"/>
      <c r="BU57" s="146"/>
      <c r="BV57" s="146"/>
      <c r="BW57" s="146"/>
      <c r="BX57" s="146"/>
      <c r="BY57" s="146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6"/>
      <c r="CP57" s="146"/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</row>
    <row r="58" spans="2:109" ht="12.75" customHeight="1">
      <c r="B58" s="161"/>
      <c r="C58" s="166">
        <v>19</v>
      </c>
      <c r="D58" s="151"/>
      <c r="E58" s="151"/>
      <c r="F58" s="151"/>
      <c r="G58" s="151"/>
      <c r="H58" s="151"/>
      <c r="I58" s="151"/>
      <c r="J58" s="151"/>
      <c r="K58" s="179"/>
      <c r="L58" s="148"/>
      <c r="M58" s="189"/>
      <c r="N58" s="151"/>
      <c r="O58" s="151"/>
      <c r="P58" s="151"/>
      <c r="Q58" s="151"/>
      <c r="R58" s="151"/>
      <c r="S58" s="151"/>
      <c r="T58" s="151"/>
      <c r="U58" s="190"/>
      <c r="V58" s="148"/>
      <c r="W58" s="189"/>
      <c r="X58" s="151"/>
      <c r="Y58" s="151"/>
      <c r="Z58" s="151"/>
      <c r="AA58" s="151"/>
      <c r="AB58" s="151"/>
      <c r="AC58" s="151"/>
      <c r="AD58" s="151"/>
      <c r="AE58" s="151"/>
      <c r="AF58" s="151"/>
      <c r="AG58" s="190"/>
      <c r="AH58" s="148"/>
      <c r="AI58" s="189"/>
      <c r="AJ58" s="151"/>
      <c r="AK58" s="151"/>
      <c r="AL58" s="151"/>
      <c r="AM58" s="151"/>
      <c r="AN58" s="190"/>
      <c r="AO58" s="148"/>
      <c r="AP58" s="189"/>
      <c r="AQ58" s="190"/>
      <c r="AR58" s="148"/>
      <c r="AS58" s="189"/>
      <c r="AT58" s="194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66"/>
      <c r="BS58" s="146"/>
      <c r="BT58" s="146"/>
      <c r="BU58" s="146"/>
      <c r="BV58" s="146"/>
      <c r="BW58" s="146"/>
      <c r="BX58" s="146"/>
      <c r="BY58" s="146"/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6"/>
      <c r="CP58" s="146"/>
      <c r="CQ58" s="146"/>
      <c r="CR58" s="146"/>
      <c r="CS58" s="146"/>
      <c r="CT58" s="146"/>
      <c r="CU58" s="146"/>
      <c r="CV58" s="146"/>
      <c r="CW58" s="146"/>
      <c r="CX58" s="146"/>
      <c r="CY58" s="146"/>
      <c r="CZ58" s="146"/>
      <c r="DA58" s="146"/>
      <c r="DB58" s="146"/>
      <c r="DC58" s="146"/>
      <c r="DD58" s="146"/>
      <c r="DE58" s="146"/>
    </row>
    <row r="59" spans="2:109" ht="12.75" customHeight="1">
      <c r="B59" s="161"/>
      <c r="C59" s="166">
        <v>26</v>
      </c>
      <c r="D59" s="151"/>
      <c r="E59" s="151"/>
      <c r="F59" s="151"/>
      <c r="G59" s="151"/>
      <c r="H59" s="151"/>
      <c r="I59" s="151"/>
      <c r="J59" s="151"/>
      <c r="K59" s="179"/>
      <c r="L59" s="148"/>
      <c r="M59" s="189"/>
      <c r="N59" s="151"/>
      <c r="O59" s="151"/>
      <c r="P59" s="151"/>
      <c r="Q59" s="151"/>
      <c r="R59" s="151"/>
      <c r="S59" s="151"/>
      <c r="T59" s="151"/>
      <c r="U59" s="190"/>
      <c r="V59" s="148"/>
      <c r="W59" s="189"/>
      <c r="X59" s="151"/>
      <c r="Y59" s="151"/>
      <c r="Z59" s="151"/>
      <c r="AA59" s="151"/>
      <c r="AB59" s="151"/>
      <c r="AC59" s="151"/>
      <c r="AD59" s="151"/>
      <c r="AE59" s="151"/>
      <c r="AF59" s="151"/>
      <c r="AG59" s="190"/>
      <c r="AH59" s="148"/>
      <c r="AI59" s="189"/>
      <c r="AJ59" s="151"/>
      <c r="AK59" s="151"/>
      <c r="AL59" s="151"/>
      <c r="AM59" s="151"/>
      <c r="AN59" s="190"/>
      <c r="AO59" s="148"/>
      <c r="AP59" s="189"/>
      <c r="AQ59" s="190"/>
      <c r="AR59" s="148"/>
      <c r="AS59" s="189"/>
      <c r="AT59" s="194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65"/>
      <c r="BS59" s="146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6"/>
      <c r="CT59" s="146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</row>
    <row r="60" spans="2:109" ht="12.75" customHeight="1">
      <c r="B60" s="162" t="s">
        <v>180</v>
      </c>
      <c r="C60" s="154"/>
      <c r="D60" s="154"/>
      <c r="E60" s="154"/>
      <c r="F60" s="154"/>
      <c r="G60" s="154"/>
      <c r="H60" s="154"/>
      <c r="I60" s="154"/>
      <c r="J60" s="154"/>
      <c r="K60" s="175"/>
      <c r="L60" s="182"/>
      <c r="M60" s="178"/>
      <c r="N60" s="154"/>
      <c r="O60" s="154"/>
      <c r="P60" s="154"/>
      <c r="Q60" s="154"/>
      <c r="R60" s="154"/>
      <c r="S60" s="154"/>
      <c r="T60" s="154"/>
      <c r="U60" s="175"/>
      <c r="V60" s="182"/>
      <c r="W60" s="178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48"/>
      <c r="AI60" s="154"/>
      <c r="AJ60" s="154"/>
      <c r="AK60" s="154"/>
      <c r="AL60" s="154"/>
      <c r="AM60" s="154"/>
      <c r="AN60" s="154"/>
      <c r="AO60" s="148"/>
      <c r="AP60" s="154"/>
      <c r="AQ60" s="154"/>
      <c r="AR60" s="148"/>
      <c r="AS60" s="154"/>
      <c r="AT60" s="195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65"/>
      <c r="BS60" s="146"/>
      <c r="BT60" s="146"/>
      <c r="BU60" s="146"/>
      <c r="BV60" s="146"/>
      <c r="BW60" s="146"/>
      <c r="BX60" s="146"/>
      <c r="BY60" s="146"/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</row>
    <row r="61" spans="2:70" ht="12.75" customHeight="1">
      <c r="B61" s="149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97"/>
      <c r="BR61" s="66"/>
    </row>
    <row r="62" spans="2:109" ht="12.75" customHeight="1">
      <c r="B62" s="156" t="s">
        <v>181</v>
      </c>
      <c r="C62" s="153">
        <v>5</v>
      </c>
      <c r="D62" s="153"/>
      <c r="E62" s="153"/>
      <c r="F62" s="153"/>
      <c r="G62" s="153"/>
      <c r="H62" s="153"/>
      <c r="I62" s="153"/>
      <c r="J62" s="153"/>
      <c r="K62" s="174"/>
      <c r="L62" s="183"/>
      <c r="M62" s="177"/>
      <c r="N62" s="153"/>
      <c r="O62" s="153"/>
      <c r="P62" s="153"/>
      <c r="Q62" s="153"/>
      <c r="R62" s="153"/>
      <c r="S62" s="153"/>
      <c r="T62" s="153"/>
      <c r="U62" s="174"/>
      <c r="V62" s="183"/>
      <c r="W62" s="177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48"/>
      <c r="AI62" s="153"/>
      <c r="AJ62" s="153"/>
      <c r="AK62" s="153"/>
      <c r="AL62" s="153"/>
      <c r="AM62" s="153"/>
      <c r="AN62" s="153"/>
      <c r="AO62" s="148"/>
      <c r="AP62" s="153"/>
      <c r="AQ62" s="153"/>
      <c r="AR62" s="148"/>
      <c r="AS62" s="153"/>
      <c r="AT62" s="193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  <c r="BM62" s="67"/>
      <c r="BN62" s="67"/>
      <c r="BO62" s="67"/>
      <c r="BP62" s="67"/>
      <c r="BQ62" s="67"/>
      <c r="BR62" s="69"/>
      <c r="BS62" s="70"/>
      <c r="BT62" s="67"/>
      <c r="BU62" s="67"/>
      <c r="BV62" s="67"/>
      <c r="BW62" s="67"/>
      <c r="BX62" s="67"/>
      <c r="BY62" s="67"/>
      <c r="BZ62" s="67"/>
      <c r="CA62" s="70"/>
      <c r="CB62" s="67"/>
      <c r="CC62" s="67"/>
      <c r="CD62" s="67"/>
      <c r="CE62" s="67"/>
      <c r="CF62" s="67"/>
      <c r="CG62" s="67"/>
      <c r="CH62" s="67"/>
      <c r="CI62" s="70"/>
      <c r="CJ62" s="67"/>
      <c r="CK62" s="67"/>
      <c r="CL62" s="67"/>
      <c r="CM62" s="67"/>
      <c r="CN62" s="67"/>
      <c r="CO62" s="67"/>
      <c r="CP62" s="67"/>
      <c r="CQ62" s="70"/>
      <c r="CR62" s="67"/>
      <c r="CS62" s="67"/>
      <c r="CT62" s="67"/>
      <c r="CU62" s="67"/>
      <c r="CV62" s="67"/>
      <c r="CW62" s="67"/>
      <c r="CX62" s="67"/>
      <c r="CY62" s="70"/>
      <c r="CZ62" s="67"/>
      <c r="DA62" s="67"/>
      <c r="DB62" s="67"/>
      <c r="DC62" s="67"/>
      <c r="DD62" s="67"/>
      <c r="DE62" s="67"/>
    </row>
    <row r="63" spans="2:109" ht="12.75" customHeight="1">
      <c r="B63" s="172"/>
      <c r="C63" s="166">
        <v>12</v>
      </c>
      <c r="D63" s="151"/>
      <c r="E63" s="151"/>
      <c r="F63" s="151"/>
      <c r="G63" s="151"/>
      <c r="H63" s="151"/>
      <c r="I63" s="151"/>
      <c r="J63" s="151"/>
      <c r="K63" s="179"/>
      <c r="L63" s="148"/>
      <c r="M63" s="189"/>
      <c r="N63" s="151"/>
      <c r="O63" s="151"/>
      <c r="P63" s="151"/>
      <c r="Q63" s="151"/>
      <c r="R63" s="151"/>
      <c r="S63" s="151"/>
      <c r="T63" s="151"/>
      <c r="U63" s="179"/>
      <c r="V63" s="148"/>
      <c r="W63" s="189"/>
      <c r="X63" s="151"/>
      <c r="Y63" s="151"/>
      <c r="Z63" s="151"/>
      <c r="AA63" s="151"/>
      <c r="AB63" s="151"/>
      <c r="AC63" s="151"/>
      <c r="AD63" s="151"/>
      <c r="AE63" s="151"/>
      <c r="AF63" s="151"/>
      <c r="AG63" s="190"/>
      <c r="AH63" s="148"/>
      <c r="AI63" s="189"/>
      <c r="AJ63" s="151"/>
      <c r="AK63" s="151"/>
      <c r="AL63" s="151"/>
      <c r="AM63" s="151"/>
      <c r="AN63" s="190"/>
      <c r="AO63" s="148"/>
      <c r="AP63" s="189"/>
      <c r="AQ63" s="190"/>
      <c r="AR63" s="148"/>
      <c r="AS63" s="189"/>
      <c r="AT63" s="194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65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</row>
    <row r="64" spans="2:109" ht="12.75" customHeight="1">
      <c r="B64" s="172"/>
      <c r="C64" s="166">
        <v>19</v>
      </c>
      <c r="D64" s="151"/>
      <c r="E64" s="151"/>
      <c r="F64" s="151"/>
      <c r="G64" s="151"/>
      <c r="H64" s="151"/>
      <c r="I64" s="151"/>
      <c r="J64" s="151"/>
      <c r="K64" s="179"/>
      <c r="L64" s="148"/>
      <c r="M64" s="189"/>
      <c r="N64" s="151"/>
      <c r="O64" s="151"/>
      <c r="P64" s="151"/>
      <c r="Q64" s="151"/>
      <c r="R64" s="151"/>
      <c r="S64" s="151"/>
      <c r="T64" s="151"/>
      <c r="U64" s="179"/>
      <c r="V64" s="148"/>
      <c r="W64" s="189"/>
      <c r="X64" s="151"/>
      <c r="Y64" s="151"/>
      <c r="Z64" s="151"/>
      <c r="AA64" s="151"/>
      <c r="AB64" s="151"/>
      <c r="AC64" s="151"/>
      <c r="AD64" s="151"/>
      <c r="AE64" s="151"/>
      <c r="AF64" s="151"/>
      <c r="AG64" s="190"/>
      <c r="AH64" s="148"/>
      <c r="AI64" s="189"/>
      <c r="AJ64" s="151"/>
      <c r="AK64" s="151"/>
      <c r="AL64" s="151"/>
      <c r="AM64" s="151"/>
      <c r="AN64" s="190"/>
      <c r="AO64" s="148"/>
      <c r="AP64" s="189"/>
      <c r="AQ64" s="190"/>
      <c r="AR64" s="148"/>
      <c r="AS64" s="189"/>
      <c r="AT64" s="194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66"/>
      <c r="BS64" s="146"/>
      <c r="BT64" s="146"/>
      <c r="BU64" s="146"/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</row>
    <row r="65" spans="2:109" ht="12.75" customHeight="1">
      <c r="B65" s="172"/>
      <c r="C65" s="166">
        <v>26</v>
      </c>
      <c r="D65" s="151"/>
      <c r="E65" s="151"/>
      <c r="F65" s="151"/>
      <c r="G65" s="151"/>
      <c r="H65" s="151"/>
      <c r="I65" s="151"/>
      <c r="J65" s="151"/>
      <c r="K65" s="179"/>
      <c r="L65" s="148"/>
      <c r="M65" s="189"/>
      <c r="N65" s="151"/>
      <c r="O65" s="151"/>
      <c r="P65" s="151"/>
      <c r="Q65" s="151"/>
      <c r="R65" s="151"/>
      <c r="S65" s="151"/>
      <c r="T65" s="151"/>
      <c r="U65" s="179"/>
      <c r="V65" s="148"/>
      <c r="W65" s="189"/>
      <c r="X65" s="151"/>
      <c r="Y65" s="151"/>
      <c r="Z65" s="151"/>
      <c r="AA65" s="151"/>
      <c r="AB65" s="151"/>
      <c r="AC65" s="151"/>
      <c r="AD65" s="151"/>
      <c r="AE65" s="151"/>
      <c r="AF65" s="151"/>
      <c r="AG65" s="190"/>
      <c r="AH65" s="148"/>
      <c r="AI65" s="189"/>
      <c r="AJ65" s="151"/>
      <c r="AK65" s="151"/>
      <c r="AL65" s="151"/>
      <c r="AM65" s="151"/>
      <c r="AN65" s="190"/>
      <c r="AO65" s="148"/>
      <c r="AP65" s="189"/>
      <c r="AQ65" s="190"/>
      <c r="AR65" s="148"/>
      <c r="AS65" s="189"/>
      <c r="AT65" s="194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66"/>
      <c r="BS65" s="146"/>
      <c r="BT65" s="146"/>
      <c r="BU65" s="146"/>
      <c r="BV65" s="146"/>
      <c r="BW65" s="146"/>
      <c r="BX65" s="146"/>
      <c r="BY65" s="146"/>
      <c r="BZ65" s="146"/>
      <c r="CA65" s="146"/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6"/>
      <c r="CP65" s="146"/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</row>
    <row r="66" spans="2:109" ht="12.75" customHeight="1">
      <c r="B66" s="157" t="s">
        <v>441</v>
      </c>
      <c r="C66" s="154"/>
      <c r="D66" s="154"/>
      <c r="E66" s="154"/>
      <c r="F66" s="154"/>
      <c r="G66" s="154"/>
      <c r="H66" s="154"/>
      <c r="I66" s="154"/>
      <c r="J66" s="154"/>
      <c r="K66" s="175"/>
      <c r="L66" s="148"/>
      <c r="M66" s="178"/>
      <c r="N66" s="154"/>
      <c r="O66" s="154"/>
      <c r="P66" s="154"/>
      <c r="Q66" s="154"/>
      <c r="R66" s="154"/>
      <c r="S66" s="154"/>
      <c r="T66" s="154"/>
      <c r="U66" s="175"/>
      <c r="V66" s="182"/>
      <c r="W66" s="178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48"/>
      <c r="AI66" s="154"/>
      <c r="AJ66" s="154"/>
      <c r="AK66" s="154"/>
      <c r="AL66" s="154"/>
      <c r="AM66" s="154"/>
      <c r="AN66" s="154"/>
      <c r="AO66" s="148"/>
      <c r="AP66" s="154"/>
      <c r="AQ66" s="154"/>
      <c r="AR66" s="148"/>
      <c r="AS66" s="154"/>
      <c r="AT66" s="195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65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</row>
    <row r="67" spans="2:109" ht="12.75" customHeight="1">
      <c r="B67" s="184"/>
      <c r="C67" s="185"/>
      <c r="D67" s="185"/>
      <c r="E67" s="185"/>
      <c r="F67" s="185"/>
      <c r="G67" s="185"/>
      <c r="H67" s="185"/>
      <c r="I67" s="185"/>
      <c r="J67" s="185"/>
      <c r="K67" s="185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97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65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  <c r="CW67" s="146"/>
      <c r="CX67" s="146"/>
      <c r="CY67" s="146"/>
      <c r="CZ67" s="146"/>
      <c r="DA67" s="146"/>
      <c r="DB67" s="146"/>
      <c r="DC67" s="146"/>
      <c r="DD67" s="146"/>
      <c r="DE67" s="146"/>
    </row>
    <row r="68" spans="2:70" ht="12.75" customHeight="1">
      <c r="B68" s="158" t="s">
        <v>182</v>
      </c>
      <c r="C68" s="153">
        <v>5</v>
      </c>
      <c r="D68" s="153"/>
      <c r="E68" s="153"/>
      <c r="F68" s="153"/>
      <c r="G68" s="153"/>
      <c r="H68" s="153"/>
      <c r="I68" s="153"/>
      <c r="J68" s="153"/>
      <c r="K68" s="174"/>
      <c r="L68" s="148"/>
      <c r="M68" s="177"/>
      <c r="N68" s="153"/>
      <c r="O68" s="153"/>
      <c r="P68" s="153"/>
      <c r="Q68" s="153"/>
      <c r="R68" s="153"/>
      <c r="S68" s="153"/>
      <c r="T68" s="153"/>
      <c r="U68" s="174"/>
      <c r="V68" s="183"/>
      <c r="W68" s="177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48"/>
      <c r="AI68" s="153"/>
      <c r="AJ68" s="153"/>
      <c r="AK68" s="153"/>
      <c r="AL68" s="153"/>
      <c r="AM68" s="153"/>
      <c r="AN68" s="153"/>
      <c r="AO68" s="148"/>
      <c r="AP68" s="153"/>
      <c r="AQ68" s="153"/>
      <c r="AR68" s="148"/>
      <c r="AS68" s="153"/>
      <c r="AT68" s="193"/>
      <c r="BR68" s="65"/>
    </row>
    <row r="69" spans="2:109" ht="12.75" customHeight="1">
      <c r="B69" s="160"/>
      <c r="C69" s="166">
        <v>12</v>
      </c>
      <c r="D69" s="151"/>
      <c r="E69" s="151"/>
      <c r="F69" s="151"/>
      <c r="G69" s="151"/>
      <c r="H69" s="151"/>
      <c r="I69" s="151"/>
      <c r="J69" s="151"/>
      <c r="K69" s="179"/>
      <c r="L69" s="148"/>
      <c r="M69" s="189"/>
      <c r="N69" s="151"/>
      <c r="O69" s="151"/>
      <c r="P69" s="151"/>
      <c r="Q69" s="151"/>
      <c r="R69" s="151"/>
      <c r="S69" s="151"/>
      <c r="T69" s="151"/>
      <c r="U69" s="179"/>
      <c r="V69" s="148"/>
      <c r="W69" s="189"/>
      <c r="X69" s="151"/>
      <c r="Y69" s="151"/>
      <c r="Z69" s="151"/>
      <c r="AA69" s="151"/>
      <c r="AB69" s="151"/>
      <c r="AC69" s="151"/>
      <c r="AD69" s="151"/>
      <c r="AE69" s="151"/>
      <c r="AF69" s="151"/>
      <c r="AG69" s="190"/>
      <c r="AH69" s="148"/>
      <c r="AI69" s="189"/>
      <c r="AJ69" s="151"/>
      <c r="AK69" s="151"/>
      <c r="AL69" s="151"/>
      <c r="AM69" s="151"/>
      <c r="AN69" s="190"/>
      <c r="AO69" s="148"/>
      <c r="AP69" s="189"/>
      <c r="AQ69" s="190"/>
      <c r="AR69" s="148"/>
      <c r="AS69" s="189"/>
      <c r="AT69" s="194"/>
      <c r="BR69" s="144"/>
      <c r="BS69" s="144"/>
      <c r="BT69" s="144"/>
      <c r="BU69" s="144"/>
      <c r="BV69" s="144"/>
      <c r="BW69" s="144"/>
      <c r="BX69" s="144"/>
      <c r="BY69" s="144"/>
      <c r="BZ69" s="143"/>
      <c r="CA69" s="68"/>
      <c r="CB69" s="144"/>
      <c r="CC69" s="144"/>
      <c r="CD69" s="144"/>
      <c r="CE69" s="144"/>
      <c r="CF69" s="144"/>
      <c r="CG69" s="144"/>
      <c r="CH69" s="143"/>
      <c r="CI69" s="68"/>
      <c r="CJ69" s="144"/>
      <c r="CK69" s="144"/>
      <c r="CL69" s="144"/>
      <c r="CM69" s="144"/>
      <c r="CN69" s="144"/>
      <c r="CO69" s="144"/>
      <c r="CP69" s="143"/>
      <c r="CQ69" s="68"/>
      <c r="CR69" s="144"/>
      <c r="CS69" s="144"/>
      <c r="CT69" s="144"/>
      <c r="CU69" s="144"/>
      <c r="CV69" s="144"/>
      <c r="CW69" s="144"/>
      <c r="CX69" s="143"/>
      <c r="CY69" s="68"/>
      <c r="CZ69" s="144"/>
      <c r="DA69" s="144"/>
      <c r="DB69" s="144"/>
      <c r="DC69" s="144"/>
      <c r="DD69" s="144"/>
      <c r="DE69" s="144"/>
    </row>
    <row r="70" spans="2:109" ht="12.75" customHeight="1">
      <c r="B70" s="160"/>
      <c r="C70" s="166">
        <v>19</v>
      </c>
      <c r="D70" s="151"/>
      <c r="E70" s="151"/>
      <c r="F70" s="151"/>
      <c r="G70" s="151"/>
      <c r="H70" s="151"/>
      <c r="I70" s="151"/>
      <c r="J70" s="151"/>
      <c r="K70" s="179"/>
      <c r="L70" s="148"/>
      <c r="M70" s="189"/>
      <c r="N70" s="151"/>
      <c r="O70" s="151"/>
      <c r="P70" s="151"/>
      <c r="Q70" s="151"/>
      <c r="R70" s="151"/>
      <c r="S70" s="151"/>
      <c r="T70" s="151"/>
      <c r="U70" s="179"/>
      <c r="V70" s="148"/>
      <c r="W70" s="189"/>
      <c r="X70" s="151"/>
      <c r="Y70" s="151"/>
      <c r="Z70" s="151"/>
      <c r="AA70" s="151"/>
      <c r="AB70" s="151"/>
      <c r="AC70" s="151"/>
      <c r="AD70" s="151"/>
      <c r="AE70" s="151"/>
      <c r="AF70" s="151"/>
      <c r="AG70" s="190"/>
      <c r="AH70" s="148"/>
      <c r="AI70" s="189"/>
      <c r="AJ70" s="151"/>
      <c r="AK70" s="151"/>
      <c r="AL70" s="151"/>
      <c r="AM70" s="151"/>
      <c r="AN70" s="190"/>
      <c r="AO70" s="148"/>
      <c r="AP70" s="189"/>
      <c r="AQ70" s="190"/>
      <c r="AR70" s="148"/>
      <c r="AS70" s="189"/>
      <c r="AT70" s="194"/>
      <c r="BR70" s="69"/>
      <c r="BS70" s="70"/>
      <c r="BT70" s="67"/>
      <c r="BU70" s="67"/>
      <c r="BV70" s="67"/>
      <c r="BW70" s="67"/>
      <c r="BX70" s="67"/>
      <c r="BY70" s="67"/>
      <c r="BZ70" s="67"/>
      <c r="CA70" s="70"/>
      <c r="CB70" s="67"/>
      <c r="CC70" s="67"/>
      <c r="CD70" s="67"/>
      <c r="CE70" s="67"/>
      <c r="CF70" s="67"/>
      <c r="CG70" s="67"/>
      <c r="CH70" s="67"/>
      <c r="CI70" s="70"/>
      <c r="CJ70" s="67"/>
      <c r="CK70" s="67"/>
      <c r="CL70" s="67"/>
      <c r="CM70" s="67"/>
      <c r="CN70" s="67"/>
      <c r="CO70" s="67"/>
      <c r="CP70" s="67"/>
      <c r="CQ70" s="70"/>
      <c r="CR70" s="67"/>
      <c r="CS70" s="67"/>
      <c r="CT70" s="67"/>
      <c r="CU70" s="67"/>
      <c r="CV70" s="67"/>
      <c r="CW70" s="67"/>
      <c r="CX70" s="67"/>
      <c r="CY70" s="70"/>
      <c r="CZ70" s="67"/>
      <c r="DA70" s="67"/>
      <c r="DB70" s="67"/>
      <c r="DC70" s="67"/>
      <c r="DD70" s="67"/>
      <c r="DE70" s="67"/>
    </row>
    <row r="71" spans="2:103" ht="12.75" customHeight="1">
      <c r="B71" s="160"/>
      <c r="C71" s="166">
        <v>26</v>
      </c>
      <c r="D71" s="151"/>
      <c r="E71" s="151"/>
      <c r="F71" s="151"/>
      <c r="G71" s="151"/>
      <c r="H71" s="151"/>
      <c r="I71" s="151"/>
      <c r="J71" s="151"/>
      <c r="K71" s="179"/>
      <c r="L71" s="148"/>
      <c r="M71" s="189"/>
      <c r="N71" s="151"/>
      <c r="O71" s="151"/>
      <c r="P71" s="151"/>
      <c r="Q71" s="151"/>
      <c r="R71" s="151"/>
      <c r="S71" s="151"/>
      <c r="T71" s="151"/>
      <c r="U71" s="179"/>
      <c r="V71" s="148"/>
      <c r="W71" s="189"/>
      <c r="X71" s="151"/>
      <c r="Y71" s="151"/>
      <c r="Z71" s="151"/>
      <c r="AA71" s="151"/>
      <c r="AB71" s="151"/>
      <c r="AC71" s="151"/>
      <c r="AD71" s="151"/>
      <c r="AE71" s="151"/>
      <c r="AF71" s="151"/>
      <c r="AG71" s="190"/>
      <c r="AH71" s="148"/>
      <c r="AI71" s="189"/>
      <c r="AJ71" s="151"/>
      <c r="AK71" s="151"/>
      <c r="AL71" s="151"/>
      <c r="AM71" s="151"/>
      <c r="AN71" s="190"/>
      <c r="AO71" s="148"/>
      <c r="AP71" s="189"/>
      <c r="AQ71" s="190"/>
      <c r="AR71" s="148"/>
      <c r="AS71" s="189"/>
      <c r="AT71" s="194"/>
      <c r="BR71" s="65"/>
      <c r="BS71" s="146"/>
      <c r="CA71" s="146"/>
      <c r="CI71" s="146"/>
      <c r="CQ71" s="146"/>
      <c r="CY71" s="146"/>
    </row>
    <row r="72" spans="2:103" ht="12.75" customHeight="1">
      <c r="B72" s="157" t="s">
        <v>183</v>
      </c>
      <c r="C72" s="154"/>
      <c r="D72" s="154"/>
      <c r="E72" s="154"/>
      <c r="F72" s="154"/>
      <c r="G72" s="154"/>
      <c r="H72" s="154"/>
      <c r="I72" s="154"/>
      <c r="J72" s="154"/>
      <c r="K72" s="175"/>
      <c r="L72" s="148"/>
      <c r="M72" s="178"/>
      <c r="N72" s="154"/>
      <c r="O72" s="154"/>
      <c r="P72" s="154"/>
      <c r="Q72" s="154"/>
      <c r="R72" s="154"/>
      <c r="S72" s="154"/>
      <c r="T72" s="154"/>
      <c r="U72" s="175"/>
      <c r="V72" s="182"/>
      <c r="W72" s="178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48"/>
      <c r="AI72" s="154"/>
      <c r="AJ72" s="154"/>
      <c r="AK72" s="154"/>
      <c r="AL72" s="154"/>
      <c r="AM72" s="154"/>
      <c r="AN72" s="154"/>
      <c r="AO72" s="148"/>
      <c r="AP72" s="154"/>
      <c r="AQ72" s="154"/>
      <c r="AR72" s="148"/>
      <c r="AS72" s="154"/>
      <c r="AT72" s="195"/>
      <c r="BR72" s="66"/>
      <c r="BS72" s="146"/>
      <c r="CA72" s="146"/>
      <c r="CI72" s="146"/>
      <c r="CQ72" s="146"/>
      <c r="CY72" s="146"/>
    </row>
    <row r="73" spans="2:103" ht="12.75" customHeight="1">
      <c r="B73" s="184"/>
      <c r="C73" s="185"/>
      <c r="D73" s="185"/>
      <c r="E73" s="185"/>
      <c r="F73" s="185"/>
      <c r="G73" s="185"/>
      <c r="H73" s="185"/>
      <c r="I73" s="185"/>
      <c r="J73" s="185"/>
      <c r="K73" s="185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97"/>
      <c r="BR73" s="66"/>
      <c r="BS73" s="146"/>
      <c r="CA73" s="146"/>
      <c r="CI73" s="146"/>
      <c r="CQ73" s="146"/>
      <c r="CY73" s="146"/>
    </row>
    <row r="74" spans="2:103" ht="12.75" customHeight="1">
      <c r="B74" s="158" t="s">
        <v>184</v>
      </c>
      <c r="C74" s="153">
        <v>5</v>
      </c>
      <c r="D74" s="153"/>
      <c r="E74" s="153"/>
      <c r="F74" s="153"/>
      <c r="G74" s="153"/>
      <c r="H74" s="153"/>
      <c r="I74" s="153"/>
      <c r="J74" s="153"/>
      <c r="K74" s="174"/>
      <c r="L74" s="148"/>
      <c r="M74" s="177"/>
      <c r="N74" s="153"/>
      <c r="O74" s="153"/>
      <c r="P74" s="153"/>
      <c r="Q74" s="153"/>
      <c r="R74" s="153"/>
      <c r="S74" s="153"/>
      <c r="T74" s="153"/>
      <c r="U74" s="174"/>
      <c r="V74" s="183"/>
      <c r="W74" s="177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48"/>
      <c r="AI74" s="153"/>
      <c r="AJ74" s="153"/>
      <c r="AK74" s="153"/>
      <c r="AL74" s="153"/>
      <c r="AM74" s="153"/>
      <c r="AN74" s="153"/>
      <c r="AO74" s="148"/>
      <c r="AP74" s="153"/>
      <c r="AQ74" s="153"/>
      <c r="AR74" s="148"/>
      <c r="AS74" s="153"/>
      <c r="AT74" s="193"/>
      <c r="BR74" s="65"/>
      <c r="BS74" s="146"/>
      <c r="CA74" s="146"/>
      <c r="CI74" s="146"/>
      <c r="CQ74" s="146"/>
      <c r="CY74" s="146"/>
    </row>
    <row r="75" spans="2:103" ht="12.75" customHeight="1">
      <c r="B75" s="160"/>
      <c r="C75" s="166">
        <v>12</v>
      </c>
      <c r="D75" s="151"/>
      <c r="E75" s="151"/>
      <c r="F75" s="151"/>
      <c r="G75" s="151"/>
      <c r="H75" s="151"/>
      <c r="I75" s="151"/>
      <c r="J75" s="151"/>
      <c r="K75" s="179"/>
      <c r="L75" s="148"/>
      <c r="M75" s="189"/>
      <c r="N75" s="151"/>
      <c r="O75" s="151"/>
      <c r="P75" s="151"/>
      <c r="Q75" s="151"/>
      <c r="R75" s="151"/>
      <c r="S75" s="151"/>
      <c r="T75" s="151"/>
      <c r="U75" s="179"/>
      <c r="V75" s="148"/>
      <c r="W75" s="189"/>
      <c r="X75" s="151"/>
      <c r="Y75" s="151"/>
      <c r="Z75" s="151"/>
      <c r="AA75" s="151"/>
      <c r="AB75" s="151"/>
      <c r="AC75" s="151"/>
      <c r="AD75" s="151"/>
      <c r="AE75" s="151"/>
      <c r="AF75" s="151"/>
      <c r="AG75" s="190"/>
      <c r="AH75" s="148"/>
      <c r="AI75" s="189"/>
      <c r="AJ75" s="151"/>
      <c r="AK75" s="151"/>
      <c r="AL75" s="151"/>
      <c r="AM75" s="151"/>
      <c r="AN75" s="190"/>
      <c r="AO75" s="148"/>
      <c r="AP75" s="189"/>
      <c r="AQ75" s="190"/>
      <c r="AR75" s="148"/>
      <c r="AS75" s="189"/>
      <c r="AT75" s="194"/>
      <c r="BR75" s="65"/>
      <c r="BS75" s="146"/>
      <c r="CA75" s="146"/>
      <c r="CI75" s="146"/>
      <c r="CQ75" s="146"/>
      <c r="CY75" s="146"/>
    </row>
    <row r="76" spans="2:70" ht="12.75" customHeight="1">
      <c r="B76" s="160"/>
      <c r="C76" s="166">
        <v>19</v>
      </c>
      <c r="D76" s="151"/>
      <c r="E76" s="151"/>
      <c r="F76" s="151"/>
      <c r="G76" s="151"/>
      <c r="H76" s="151"/>
      <c r="I76" s="151"/>
      <c r="J76" s="151"/>
      <c r="K76" s="179"/>
      <c r="L76" s="148"/>
      <c r="M76" s="189"/>
      <c r="N76" s="151"/>
      <c r="O76" s="151"/>
      <c r="P76" s="151"/>
      <c r="Q76" s="151"/>
      <c r="R76" s="151"/>
      <c r="S76" s="151"/>
      <c r="T76" s="151"/>
      <c r="U76" s="179"/>
      <c r="V76" s="148"/>
      <c r="W76" s="189"/>
      <c r="X76" s="151"/>
      <c r="Y76" s="151"/>
      <c r="Z76" s="151"/>
      <c r="AA76" s="151"/>
      <c r="AB76" s="151"/>
      <c r="AC76" s="151"/>
      <c r="AD76" s="151"/>
      <c r="AE76" s="151"/>
      <c r="AF76" s="151"/>
      <c r="AG76" s="190"/>
      <c r="AH76" s="148"/>
      <c r="AI76" s="189"/>
      <c r="AJ76" s="151"/>
      <c r="AK76" s="151"/>
      <c r="AL76" s="151"/>
      <c r="AM76" s="151"/>
      <c r="AN76" s="190"/>
      <c r="AO76" s="148"/>
      <c r="AP76" s="189"/>
      <c r="AQ76" s="190"/>
      <c r="AR76" s="148"/>
      <c r="AS76" s="189"/>
      <c r="AT76" s="194"/>
      <c r="BR76" s="65"/>
    </row>
    <row r="77" spans="2:109" ht="12.75" customHeight="1">
      <c r="B77" s="160"/>
      <c r="C77" s="166">
        <v>26</v>
      </c>
      <c r="D77" s="151"/>
      <c r="E77" s="151"/>
      <c r="F77" s="151"/>
      <c r="G77" s="151"/>
      <c r="H77" s="151"/>
      <c r="I77" s="151"/>
      <c r="J77" s="151"/>
      <c r="K77" s="179"/>
      <c r="L77" s="148"/>
      <c r="M77" s="189"/>
      <c r="N77" s="151"/>
      <c r="O77" s="151"/>
      <c r="P77" s="151"/>
      <c r="Q77" s="151"/>
      <c r="R77" s="151"/>
      <c r="S77" s="151"/>
      <c r="T77" s="151"/>
      <c r="U77" s="179"/>
      <c r="V77" s="148"/>
      <c r="W77" s="189"/>
      <c r="X77" s="151"/>
      <c r="Y77" s="151"/>
      <c r="Z77" s="151"/>
      <c r="AA77" s="151"/>
      <c r="AB77" s="151"/>
      <c r="AC77" s="151"/>
      <c r="AD77" s="151"/>
      <c r="AE77" s="151"/>
      <c r="AF77" s="151"/>
      <c r="AG77" s="190"/>
      <c r="AH77" s="148"/>
      <c r="AI77" s="189"/>
      <c r="AJ77" s="151"/>
      <c r="AK77" s="151"/>
      <c r="AL77" s="151"/>
      <c r="AM77" s="151"/>
      <c r="AN77" s="190"/>
      <c r="AO77" s="148"/>
      <c r="AP77" s="189"/>
      <c r="AQ77" s="190"/>
      <c r="AR77" s="148"/>
      <c r="AS77" s="189"/>
      <c r="AT77" s="194"/>
      <c r="BR77" s="69"/>
      <c r="BS77" s="70"/>
      <c r="BT77" s="67"/>
      <c r="BU77" s="67"/>
      <c r="BV77" s="67"/>
      <c r="BW77" s="67"/>
      <c r="BX77" s="67"/>
      <c r="BY77" s="67"/>
      <c r="BZ77" s="67"/>
      <c r="CA77" s="70"/>
      <c r="CB77" s="67"/>
      <c r="CC77" s="67"/>
      <c r="CD77" s="67"/>
      <c r="CE77" s="67"/>
      <c r="CF77" s="67"/>
      <c r="CG77" s="67"/>
      <c r="CH77" s="67"/>
      <c r="CI77" s="70"/>
      <c r="CJ77" s="67"/>
      <c r="CK77" s="67"/>
      <c r="CL77" s="67"/>
      <c r="CM77" s="67"/>
      <c r="CN77" s="67"/>
      <c r="CO77" s="67"/>
      <c r="CP77" s="67"/>
      <c r="CQ77" s="70"/>
      <c r="CR77" s="67"/>
      <c r="CS77" s="67"/>
      <c r="CT77" s="67"/>
      <c r="CU77" s="67"/>
      <c r="CV77" s="67"/>
      <c r="CW77" s="67"/>
      <c r="CX77" s="67"/>
      <c r="CY77" s="70"/>
      <c r="CZ77" s="67"/>
      <c r="DA77" s="67"/>
      <c r="DB77" s="67"/>
      <c r="DC77" s="67"/>
      <c r="DD77" s="67"/>
      <c r="DE77" s="67"/>
    </row>
    <row r="78" spans="2:109" ht="12.75" customHeight="1" thickBot="1">
      <c r="B78" s="159" t="s">
        <v>185</v>
      </c>
      <c r="C78" s="198"/>
      <c r="D78" s="198"/>
      <c r="E78" s="198"/>
      <c r="F78" s="198"/>
      <c r="G78" s="198"/>
      <c r="H78" s="198"/>
      <c r="I78" s="198"/>
      <c r="J78" s="198"/>
      <c r="K78" s="199"/>
      <c r="L78" s="200"/>
      <c r="M78" s="201"/>
      <c r="N78" s="198"/>
      <c r="O78" s="198"/>
      <c r="P78" s="198"/>
      <c r="Q78" s="198"/>
      <c r="R78" s="198"/>
      <c r="S78" s="198"/>
      <c r="T78" s="198"/>
      <c r="U78" s="199"/>
      <c r="V78" s="200"/>
      <c r="W78" s="201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200"/>
      <c r="AI78" s="198"/>
      <c r="AJ78" s="198"/>
      <c r="AK78" s="198"/>
      <c r="AL78" s="198"/>
      <c r="AM78" s="198"/>
      <c r="AN78" s="198"/>
      <c r="AO78" s="200"/>
      <c r="AP78" s="198"/>
      <c r="AQ78" s="198"/>
      <c r="AR78" s="200"/>
      <c r="AS78" s="198"/>
      <c r="AT78" s="202"/>
      <c r="BR78" s="65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</row>
    <row r="79" spans="70:109" ht="12.75" customHeight="1" thickTop="1">
      <c r="BR79" s="6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</row>
    <row r="80" spans="70:109" ht="12.75" customHeight="1" thickBot="1">
      <c r="BR80" s="66"/>
      <c r="BS80" s="146"/>
      <c r="BT80" s="146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</row>
    <row r="81" spans="2:109" ht="12.75" customHeight="1" thickBot="1" thickTop="1">
      <c r="B81" s="165" t="s">
        <v>634</v>
      </c>
      <c r="C81" s="169" t="s">
        <v>126</v>
      </c>
      <c r="D81" s="152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 t="s">
        <v>128</v>
      </c>
      <c r="S81" s="167" t="s">
        <v>134</v>
      </c>
      <c r="T81" s="167" t="s">
        <v>119</v>
      </c>
      <c r="U81" s="167" t="s">
        <v>130</v>
      </c>
      <c r="V81" s="167" t="s">
        <v>135</v>
      </c>
      <c r="W81" s="167" t="s">
        <v>136</v>
      </c>
      <c r="X81" s="167" t="s">
        <v>109</v>
      </c>
      <c r="Y81" s="167" t="s">
        <v>119</v>
      </c>
      <c r="Z81" s="167" t="s">
        <v>123</v>
      </c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91"/>
      <c r="BR81" s="65"/>
      <c r="BS81" s="146"/>
      <c r="BT81" s="146"/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</row>
    <row r="82" spans="2:109" ht="26.25" customHeight="1" thickBot="1" thickTop="1">
      <c r="B82" s="165"/>
      <c r="C82" s="171" t="s">
        <v>635</v>
      </c>
      <c r="D82" s="163"/>
      <c r="E82" s="163"/>
      <c r="F82" s="163" t="s">
        <v>636</v>
      </c>
      <c r="G82" s="163"/>
      <c r="H82" s="163"/>
      <c r="I82" s="163"/>
      <c r="J82" s="163"/>
      <c r="K82" s="163"/>
      <c r="L82" s="180"/>
      <c r="M82" s="163"/>
      <c r="N82" s="163"/>
      <c r="O82" s="163" t="s">
        <v>637</v>
      </c>
      <c r="P82" s="163"/>
      <c r="Q82" s="163"/>
      <c r="R82" s="163"/>
      <c r="S82" s="163"/>
      <c r="T82" s="163"/>
      <c r="U82" s="188"/>
      <c r="V82" s="180"/>
      <c r="W82" s="163"/>
      <c r="X82" s="163"/>
      <c r="Y82" s="163"/>
      <c r="Z82" s="163" t="s">
        <v>638</v>
      </c>
      <c r="AA82" s="163"/>
      <c r="AB82" s="163"/>
      <c r="AC82" s="163"/>
      <c r="AD82" s="163"/>
      <c r="AE82" s="163"/>
      <c r="AF82" s="163"/>
      <c r="AG82" s="163"/>
      <c r="AH82" s="180"/>
      <c r="AI82" s="163"/>
      <c r="AJ82" s="163" t="s">
        <v>639</v>
      </c>
      <c r="AK82" s="163"/>
      <c r="AL82" s="163"/>
      <c r="AM82" s="163"/>
      <c r="AN82" s="163"/>
      <c r="AO82" s="180"/>
      <c r="AP82" s="163" t="s">
        <v>640</v>
      </c>
      <c r="AQ82" s="163"/>
      <c r="AR82" s="180"/>
      <c r="AS82" s="163" t="s">
        <v>641</v>
      </c>
      <c r="AT82" s="168"/>
      <c r="BR82" s="65"/>
      <c r="BS82" s="146"/>
      <c r="BT82" s="146"/>
      <c r="BU82" s="146"/>
      <c r="BV82" s="146"/>
      <c r="BW82" s="146"/>
      <c r="BX82" s="146"/>
      <c r="BY82" s="146"/>
      <c r="BZ82" s="146"/>
      <c r="CA82" s="146"/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6"/>
      <c r="CP82" s="146"/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</row>
    <row r="83" spans="2:70" ht="12.75" customHeight="1" thickTop="1">
      <c r="B83" s="155" t="s">
        <v>168</v>
      </c>
      <c r="C83" s="170"/>
      <c r="D83" s="164">
        <v>1</v>
      </c>
      <c r="E83" s="164">
        <v>2</v>
      </c>
      <c r="F83" s="164">
        <v>3</v>
      </c>
      <c r="G83" s="164">
        <v>4</v>
      </c>
      <c r="H83" s="164">
        <v>5</v>
      </c>
      <c r="I83" s="164">
        <v>6</v>
      </c>
      <c r="J83" s="164">
        <v>7</v>
      </c>
      <c r="K83" s="173">
        <v>8</v>
      </c>
      <c r="L83" s="181"/>
      <c r="M83" s="176">
        <v>1</v>
      </c>
      <c r="N83" s="164">
        <v>2</v>
      </c>
      <c r="O83" s="164">
        <v>3</v>
      </c>
      <c r="P83" s="164">
        <v>4</v>
      </c>
      <c r="Q83" s="164">
        <v>5</v>
      </c>
      <c r="R83" s="164">
        <v>6</v>
      </c>
      <c r="S83" s="164">
        <v>7</v>
      </c>
      <c r="T83" s="164">
        <v>8</v>
      </c>
      <c r="U83" s="173">
        <v>9</v>
      </c>
      <c r="V83" s="181"/>
      <c r="W83" s="176">
        <v>1</v>
      </c>
      <c r="X83" s="164">
        <v>2</v>
      </c>
      <c r="Y83" s="164">
        <v>3</v>
      </c>
      <c r="Z83" s="164">
        <v>4</v>
      </c>
      <c r="AA83" s="164">
        <v>5</v>
      </c>
      <c r="AB83" s="164">
        <v>6</v>
      </c>
      <c r="AC83" s="164">
        <v>7</v>
      </c>
      <c r="AD83" s="164">
        <v>8</v>
      </c>
      <c r="AE83" s="164">
        <v>9</v>
      </c>
      <c r="AF83" s="164">
        <v>10</v>
      </c>
      <c r="AG83" s="164">
        <v>11</v>
      </c>
      <c r="AH83" s="181"/>
      <c r="AI83" s="164">
        <v>1</v>
      </c>
      <c r="AJ83" s="164">
        <v>2</v>
      </c>
      <c r="AK83" s="164">
        <v>3</v>
      </c>
      <c r="AL83" s="164">
        <v>4</v>
      </c>
      <c r="AM83" s="164">
        <v>5</v>
      </c>
      <c r="AN83" s="164">
        <v>6</v>
      </c>
      <c r="AO83" s="181"/>
      <c r="AP83" s="164">
        <v>1</v>
      </c>
      <c r="AQ83" s="164">
        <v>2</v>
      </c>
      <c r="AR83" s="181"/>
      <c r="AS83" s="164">
        <v>1</v>
      </c>
      <c r="AT83" s="192">
        <v>2</v>
      </c>
      <c r="BR83" s="65"/>
    </row>
    <row r="84" spans="2:109" ht="12.75" customHeight="1">
      <c r="B84" s="158"/>
      <c r="C84" s="153">
        <v>6</v>
      </c>
      <c r="D84" s="153"/>
      <c r="E84" s="153"/>
      <c r="F84" s="153"/>
      <c r="G84" s="153"/>
      <c r="H84" s="153"/>
      <c r="I84" s="153"/>
      <c r="J84" s="153"/>
      <c r="K84" s="174"/>
      <c r="L84" s="148"/>
      <c r="M84" s="177"/>
      <c r="N84" s="153"/>
      <c r="O84" s="153"/>
      <c r="P84" s="153"/>
      <c r="Q84" s="153"/>
      <c r="R84" s="153"/>
      <c r="S84" s="153"/>
      <c r="T84" s="153"/>
      <c r="U84" s="174"/>
      <c r="V84" s="148"/>
      <c r="W84" s="177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48"/>
      <c r="AI84" s="153"/>
      <c r="AJ84" s="153"/>
      <c r="AK84" s="153"/>
      <c r="AL84" s="153"/>
      <c r="AM84" s="153"/>
      <c r="AN84" s="153"/>
      <c r="AO84" s="148"/>
      <c r="AP84" s="153"/>
      <c r="AQ84" s="153"/>
      <c r="AR84" s="148"/>
      <c r="AS84" s="153"/>
      <c r="AT84" s="193"/>
      <c r="AU84" s="144"/>
      <c r="AV84" s="144"/>
      <c r="AW84" s="144"/>
      <c r="AX84" s="144"/>
      <c r="AY84" s="144"/>
      <c r="AZ84" s="144"/>
      <c r="BA84" s="144"/>
      <c r="BB84" s="144"/>
      <c r="BC84" s="144"/>
      <c r="BD84" s="144"/>
      <c r="BE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3"/>
      <c r="CA84" s="68"/>
      <c r="CB84" s="144"/>
      <c r="CC84" s="144"/>
      <c r="CD84" s="144"/>
      <c r="CE84" s="144"/>
      <c r="CF84" s="144"/>
      <c r="CG84" s="144"/>
      <c r="CH84" s="143"/>
      <c r="CI84" s="68"/>
      <c r="CJ84" s="144"/>
      <c r="CK84" s="144"/>
      <c r="CL84" s="144"/>
      <c r="CM84" s="144"/>
      <c r="CN84" s="144"/>
      <c r="CO84" s="144"/>
      <c r="CP84" s="143"/>
      <c r="CQ84" s="68"/>
      <c r="CR84" s="144"/>
      <c r="CS84" s="144"/>
      <c r="CT84" s="144"/>
      <c r="CU84" s="144"/>
      <c r="CV84" s="144"/>
      <c r="CW84" s="144"/>
      <c r="CX84" s="143"/>
      <c r="CY84" s="68"/>
      <c r="CZ84" s="144"/>
      <c r="DA84" s="144"/>
      <c r="DB84" s="144"/>
      <c r="DC84" s="144"/>
      <c r="DD84" s="144"/>
      <c r="DE84" s="144"/>
    </row>
    <row r="85" spans="2:109" ht="12.75" customHeight="1">
      <c r="B85" s="160" t="s">
        <v>175</v>
      </c>
      <c r="C85" s="166">
        <v>13</v>
      </c>
      <c r="D85" s="151"/>
      <c r="E85" s="151"/>
      <c r="F85" s="151"/>
      <c r="G85" s="151"/>
      <c r="H85" s="151"/>
      <c r="I85" s="151"/>
      <c r="J85" s="151"/>
      <c r="K85" s="179"/>
      <c r="L85" s="148"/>
      <c r="M85" s="189"/>
      <c r="N85" s="151"/>
      <c r="O85" s="151"/>
      <c r="P85" s="151"/>
      <c r="Q85" s="151"/>
      <c r="R85" s="151"/>
      <c r="S85" s="151"/>
      <c r="T85" s="151"/>
      <c r="U85" s="190"/>
      <c r="V85" s="148"/>
      <c r="W85" s="189"/>
      <c r="X85" s="151"/>
      <c r="Y85" s="151"/>
      <c r="Z85" s="151"/>
      <c r="AA85" s="151"/>
      <c r="AB85" s="151"/>
      <c r="AC85" s="151"/>
      <c r="AD85" s="151"/>
      <c r="AE85" s="151"/>
      <c r="AF85" s="151"/>
      <c r="AG85" s="190"/>
      <c r="AH85" s="148"/>
      <c r="AI85" s="189"/>
      <c r="AJ85" s="151"/>
      <c r="AK85" s="151"/>
      <c r="AL85" s="151"/>
      <c r="AM85" s="151"/>
      <c r="AN85" s="190"/>
      <c r="AO85" s="148"/>
      <c r="AP85" s="189"/>
      <c r="AQ85" s="190"/>
      <c r="AR85" s="148"/>
      <c r="AS85" s="189"/>
      <c r="AT85" s="194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9"/>
      <c r="BS85" s="70"/>
      <c r="BT85" s="67"/>
      <c r="BU85" s="67"/>
      <c r="BV85" s="67"/>
      <c r="BW85" s="67"/>
      <c r="BX85" s="67"/>
      <c r="BY85" s="67"/>
      <c r="BZ85" s="67"/>
      <c r="CA85" s="70"/>
      <c r="CB85" s="67"/>
      <c r="CC85" s="67"/>
      <c r="CD85" s="67"/>
      <c r="CE85" s="67"/>
      <c r="CF85" s="67"/>
      <c r="CG85" s="67"/>
      <c r="CH85" s="67"/>
      <c r="CI85" s="70"/>
      <c r="CJ85" s="67"/>
      <c r="CK85" s="67"/>
      <c r="CL85" s="67"/>
      <c r="CM85" s="67"/>
      <c r="CN85" s="67"/>
      <c r="CO85" s="67"/>
      <c r="CP85" s="67"/>
      <c r="CQ85" s="70"/>
      <c r="CR85" s="67"/>
      <c r="CS85" s="67"/>
      <c r="CT85" s="67"/>
      <c r="CU85" s="67"/>
      <c r="CV85" s="67"/>
      <c r="CW85" s="67"/>
      <c r="CX85" s="67"/>
      <c r="CY85" s="70"/>
      <c r="CZ85" s="67"/>
      <c r="DA85" s="67"/>
      <c r="DB85" s="67"/>
      <c r="DC85" s="67"/>
      <c r="DD85" s="67"/>
      <c r="DE85" s="67"/>
    </row>
    <row r="86" spans="2:103" ht="12.75" customHeight="1">
      <c r="B86" s="160"/>
      <c r="C86" s="166">
        <v>20</v>
      </c>
      <c r="D86" s="151"/>
      <c r="E86" s="151"/>
      <c r="F86" s="151"/>
      <c r="G86" s="151"/>
      <c r="H86" s="151"/>
      <c r="I86" s="151"/>
      <c r="J86" s="151"/>
      <c r="K86" s="179"/>
      <c r="L86" s="148"/>
      <c r="M86" s="189"/>
      <c r="N86" s="151"/>
      <c r="O86" s="151"/>
      <c r="P86" s="151"/>
      <c r="Q86" s="151"/>
      <c r="R86" s="151"/>
      <c r="S86" s="151"/>
      <c r="T86" s="151"/>
      <c r="U86" s="190"/>
      <c r="V86" s="148"/>
      <c r="W86" s="189"/>
      <c r="X86" s="151"/>
      <c r="Y86" s="151"/>
      <c r="Z86" s="151"/>
      <c r="AA86" s="151"/>
      <c r="AB86" s="151"/>
      <c r="AC86" s="151"/>
      <c r="AD86" s="151"/>
      <c r="AE86" s="151"/>
      <c r="AF86" s="151"/>
      <c r="AG86" s="190"/>
      <c r="AH86" s="148"/>
      <c r="AI86" s="189"/>
      <c r="AJ86" s="151"/>
      <c r="AK86" s="151"/>
      <c r="AL86" s="151"/>
      <c r="AM86" s="151"/>
      <c r="AN86" s="190"/>
      <c r="AO86" s="148"/>
      <c r="AP86" s="189"/>
      <c r="AQ86" s="190"/>
      <c r="AR86" s="148"/>
      <c r="AS86" s="189"/>
      <c r="AT86" s="194"/>
      <c r="BR86" s="65"/>
      <c r="BS86" s="146"/>
      <c r="CA86" s="146"/>
      <c r="CI86" s="146"/>
      <c r="CQ86" s="146"/>
      <c r="CY86" s="146"/>
    </row>
    <row r="87" spans="2:103" ht="12.75" customHeight="1">
      <c r="B87" s="160" t="s">
        <v>176</v>
      </c>
      <c r="C87" s="166">
        <v>27</v>
      </c>
      <c r="D87" s="151"/>
      <c r="E87" s="151"/>
      <c r="F87" s="151"/>
      <c r="G87" s="151"/>
      <c r="H87" s="151"/>
      <c r="I87" s="151"/>
      <c r="J87" s="151"/>
      <c r="K87" s="179"/>
      <c r="L87" s="148"/>
      <c r="M87" s="189"/>
      <c r="N87" s="151"/>
      <c r="O87" s="151"/>
      <c r="P87" s="151"/>
      <c r="Q87" s="151"/>
      <c r="R87" s="151"/>
      <c r="S87" s="151"/>
      <c r="T87" s="151"/>
      <c r="U87" s="190"/>
      <c r="V87" s="148"/>
      <c r="W87" s="189"/>
      <c r="X87" s="151"/>
      <c r="Y87" s="151"/>
      <c r="Z87" s="151"/>
      <c r="AA87" s="151"/>
      <c r="AB87" s="151"/>
      <c r="AC87" s="151"/>
      <c r="AD87" s="151"/>
      <c r="AE87" s="151"/>
      <c r="AF87" s="151"/>
      <c r="AG87" s="190"/>
      <c r="AH87" s="148"/>
      <c r="AI87" s="189"/>
      <c r="AJ87" s="151"/>
      <c r="AK87" s="151"/>
      <c r="AL87" s="151"/>
      <c r="AM87" s="151"/>
      <c r="AN87" s="190"/>
      <c r="AO87" s="148"/>
      <c r="AP87" s="189"/>
      <c r="AQ87" s="190"/>
      <c r="AR87" s="148"/>
      <c r="AS87" s="189"/>
      <c r="AT87" s="194"/>
      <c r="BR87" s="66"/>
      <c r="BS87" s="146"/>
      <c r="CA87" s="146"/>
      <c r="CI87" s="146"/>
      <c r="CQ87" s="146"/>
      <c r="CY87" s="146"/>
    </row>
    <row r="88" spans="2:103" ht="12.75" customHeight="1">
      <c r="B88" s="157"/>
      <c r="C88" s="154"/>
      <c r="D88" s="154"/>
      <c r="E88" s="154"/>
      <c r="F88" s="154"/>
      <c r="G88" s="154"/>
      <c r="H88" s="154"/>
      <c r="I88" s="154"/>
      <c r="J88" s="154"/>
      <c r="K88" s="175"/>
      <c r="L88" s="148"/>
      <c r="M88" s="178"/>
      <c r="N88" s="154"/>
      <c r="O88" s="154"/>
      <c r="P88" s="154"/>
      <c r="Q88" s="154"/>
      <c r="R88" s="154"/>
      <c r="S88" s="154"/>
      <c r="T88" s="154"/>
      <c r="U88" s="175"/>
      <c r="V88" s="148"/>
      <c r="W88" s="178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48"/>
      <c r="AI88" s="154"/>
      <c r="AJ88" s="154"/>
      <c r="AK88" s="154"/>
      <c r="AL88" s="154"/>
      <c r="AM88" s="154"/>
      <c r="AN88" s="154"/>
      <c r="AO88" s="148"/>
      <c r="AP88" s="154"/>
      <c r="AQ88" s="154"/>
      <c r="AR88" s="148"/>
      <c r="AS88" s="154"/>
      <c r="AT88" s="195"/>
      <c r="BR88" s="66"/>
      <c r="BS88" s="146"/>
      <c r="CA88" s="146"/>
      <c r="CI88" s="146"/>
      <c r="CQ88" s="146"/>
      <c r="CY88" s="146"/>
    </row>
    <row r="89" spans="2:103" ht="12.75" customHeight="1">
      <c r="B89" s="184"/>
      <c r="C89" s="185"/>
      <c r="D89" s="185"/>
      <c r="E89" s="185"/>
      <c r="F89" s="185"/>
      <c r="G89" s="185"/>
      <c r="H89" s="185"/>
      <c r="I89" s="185"/>
      <c r="J89" s="185"/>
      <c r="K89" s="185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96"/>
      <c r="BR89" s="65"/>
      <c r="BS89" s="146"/>
      <c r="CA89" s="146"/>
      <c r="CI89" s="146"/>
      <c r="CQ89" s="146"/>
      <c r="CY89" s="146"/>
    </row>
    <row r="90" spans="2:103" ht="12.75" customHeight="1">
      <c r="B90" s="158" t="s">
        <v>177</v>
      </c>
      <c r="C90" s="153">
        <v>6</v>
      </c>
      <c r="D90" s="153"/>
      <c r="E90" s="153"/>
      <c r="F90" s="153"/>
      <c r="G90" s="153"/>
      <c r="H90" s="153"/>
      <c r="I90" s="153"/>
      <c r="J90" s="153"/>
      <c r="K90" s="174"/>
      <c r="L90" s="148"/>
      <c r="M90" s="177"/>
      <c r="N90" s="153"/>
      <c r="O90" s="153"/>
      <c r="P90" s="153"/>
      <c r="Q90" s="153"/>
      <c r="R90" s="153"/>
      <c r="S90" s="153"/>
      <c r="T90" s="153"/>
      <c r="U90" s="174"/>
      <c r="V90" s="148"/>
      <c r="W90" s="177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48"/>
      <c r="AI90" s="153"/>
      <c r="AJ90" s="153"/>
      <c r="AK90" s="153"/>
      <c r="AL90" s="153"/>
      <c r="AM90" s="153"/>
      <c r="AN90" s="153"/>
      <c r="AO90" s="148"/>
      <c r="AP90" s="153"/>
      <c r="AQ90" s="153"/>
      <c r="AR90" s="148"/>
      <c r="AS90" s="153"/>
      <c r="AT90" s="193"/>
      <c r="BR90" s="65"/>
      <c r="BS90" s="146"/>
      <c r="CA90" s="146"/>
      <c r="CI90" s="146"/>
      <c r="CQ90" s="146"/>
      <c r="CY90" s="146"/>
    </row>
    <row r="91" spans="2:70" ht="12.75" customHeight="1">
      <c r="B91" s="160"/>
      <c r="C91" s="166">
        <v>13</v>
      </c>
      <c r="D91" s="151"/>
      <c r="E91" s="151"/>
      <c r="F91" s="151"/>
      <c r="G91" s="151"/>
      <c r="H91" s="151"/>
      <c r="I91" s="151"/>
      <c r="J91" s="151"/>
      <c r="K91" s="179"/>
      <c r="L91" s="148"/>
      <c r="M91" s="189"/>
      <c r="N91" s="151"/>
      <c r="O91" s="151"/>
      <c r="P91" s="151"/>
      <c r="Q91" s="151"/>
      <c r="R91" s="151"/>
      <c r="S91" s="151"/>
      <c r="T91" s="151"/>
      <c r="U91" s="190"/>
      <c r="V91" s="148"/>
      <c r="W91" s="189"/>
      <c r="X91" s="151"/>
      <c r="Y91" s="151"/>
      <c r="Z91" s="151"/>
      <c r="AA91" s="151"/>
      <c r="AB91" s="151"/>
      <c r="AC91" s="151"/>
      <c r="AD91" s="151"/>
      <c r="AE91" s="151"/>
      <c r="AF91" s="151"/>
      <c r="AG91" s="190"/>
      <c r="AH91" s="148"/>
      <c r="AI91" s="189"/>
      <c r="AJ91" s="151"/>
      <c r="AK91" s="151"/>
      <c r="AL91" s="151"/>
      <c r="AM91" s="151"/>
      <c r="AN91" s="190"/>
      <c r="AO91" s="148"/>
      <c r="AP91" s="189"/>
      <c r="AQ91" s="190"/>
      <c r="AR91" s="148"/>
      <c r="AS91" s="189"/>
      <c r="AT91" s="194"/>
      <c r="BR91" s="65"/>
    </row>
    <row r="92" spans="2:109" ht="12.75" customHeight="1">
      <c r="B92" s="160"/>
      <c r="C92" s="166">
        <v>20</v>
      </c>
      <c r="D92" s="151"/>
      <c r="E92" s="151"/>
      <c r="F92" s="151"/>
      <c r="G92" s="151"/>
      <c r="H92" s="151"/>
      <c r="I92" s="151"/>
      <c r="J92" s="151"/>
      <c r="K92" s="179"/>
      <c r="L92" s="148"/>
      <c r="M92" s="189"/>
      <c r="N92" s="151"/>
      <c r="O92" s="151"/>
      <c r="P92" s="151"/>
      <c r="Q92" s="151"/>
      <c r="R92" s="151"/>
      <c r="S92" s="151"/>
      <c r="T92" s="151"/>
      <c r="U92" s="190"/>
      <c r="V92" s="148"/>
      <c r="W92" s="189"/>
      <c r="X92" s="151"/>
      <c r="Y92" s="151"/>
      <c r="Z92" s="151"/>
      <c r="AA92" s="151"/>
      <c r="AB92" s="151"/>
      <c r="AC92" s="151"/>
      <c r="AD92" s="151"/>
      <c r="AE92" s="151"/>
      <c r="AF92" s="151"/>
      <c r="AG92" s="190"/>
      <c r="AH92" s="148"/>
      <c r="AI92" s="189"/>
      <c r="AJ92" s="151"/>
      <c r="AK92" s="151"/>
      <c r="AL92" s="151"/>
      <c r="AM92" s="151"/>
      <c r="AN92" s="190"/>
      <c r="AO92" s="148"/>
      <c r="AP92" s="189"/>
      <c r="AQ92" s="190"/>
      <c r="AR92" s="148"/>
      <c r="AS92" s="189"/>
      <c r="AT92" s="194"/>
      <c r="AU92" s="67"/>
      <c r="AV92" s="67"/>
      <c r="AW92" s="67"/>
      <c r="AX92" s="67"/>
      <c r="AY92" s="67"/>
      <c r="AZ92" s="67"/>
      <c r="BA92" s="67"/>
      <c r="BB92" s="67"/>
      <c r="BC92" s="67"/>
      <c r="BD92" s="67"/>
      <c r="BE92" s="67"/>
      <c r="BF92" s="67"/>
      <c r="BG92" s="67"/>
      <c r="BH92" s="67"/>
      <c r="BI92" s="67"/>
      <c r="BJ92" s="67"/>
      <c r="BK92" s="67"/>
      <c r="BL92" s="67"/>
      <c r="BM92" s="67"/>
      <c r="BN92" s="67"/>
      <c r="BO92" s="67"/>
      <c r="BP92" s="67"/>
      <c r="BQ92" s="67"/>
      <c r="BR92" s="69"/>
      <c r="BS92" s="70"/>
      <c r="BT92" s="67"/>
      <c r="BU92" s="67"/>
      <c r="BV92" s="67"/>
      <c r="BW92" s="67"/>
      <c r="BX92" s="67"/>
      <c r="BY92" s="67"/>
      <c r="BZ92" s="67"/>
      <c r="CA92" s="70"/>
      <c r="CB92" s="67"/>
      <c r="CC92" s="67"/>
      <c r="CD92" s="67"/>
      <c r="CE92" s="67"/>
      <c r="CF92" s="67"/>
      <c r="CG92" s="67"/>
      <c r="CH92" s="67"/>
      <c r="CI92" s="70"/>
      <c r="CJ92" s="67"/>
      <c r="CK92" s="67"/>
      <c r="CL92" s="67"/>
      <c r="CM92" s="67"/>
      <c r="CN92" s="67"/>
      <c r="CO92" s="67"/>
      <c r="CP92" s="67"/>
      <c r="CQ92" s="70"/>
      <c r="CR92" s="67"/>
      <c r="CS92" s="67"/>
      <c r="CT92" s="67"/>
      <c r="CU92" s="67"/>
      <c r="CV92" s="67"/>
      <c r="CW92" s="67"/>
      <c r="CX92" s="67"/>
      <c r="CY92" s="70"/>
      <c r="CZ92" s="67"/>
      <c r="DA92" s="67"/>
      <c r="DB92" s="67"/>
      <c r="DC92" s="67"/>
      <c r="DD92" s="67"/>
      <c r="DE92" s="67"/>
    </row>
    <row r="93" spans="2:109" ht="12.75" customHeight="1">
      <c r="B93" s="160"/>
      <c r="C93" s="166">
        <v>27</v>
      </c>
      <c r="D93" s="151"/>
      <c r="E93" s="151"/>
      <c r="F93" s="151"/>
      <c r="G93" s="151"/>
      <c r="H93" s="151"/>
      <c r="I93" s="151"/>
      <c r="J93" s="151"/>
      <c r="K93" s="179"/>
      <c r="L93" s="148"/>
      <c r="M93" s="189"/>
      <c r="N93" s="151"/>
      <c r="O93" s="151"/>
      <c r="P93" s="151"/>
      <c r="Q93" s="151"/>
      <c r="R93" s="151"/>
      <c r="S93" s="151"/>
      <c r="T93" s="151"/>
      <c r="U93" s="190"/>
      <c r="V93" s="148"/>
      <c r="W93" s="189"/>
      <c r="X93" s="151"/>
      <c r="Y93" s="151"/>
      <c r="Z93" s="151"/>
      <c r="AA93" s="151"/>
      <c r="AB93" s="151"/>
      <c r="AC93" s="151"/>
      <c r="AD93" s="151"/>
      <c r="AE93" s="151"/>
      <c r="AF93" s="151"/>
      <c r="AG93" s="190"/>
      <c r="AH93" s="148"/>
      <c r="AI93" s="189"/>
      <c r="AJ93" s="151"/>
      <c r="AK93" s="151"/>
      <c r="AL93" s="151"/>
      <c r="AM93" s="151"/>
      <c r="AN93" s="190"/>
      <c r="AO93" s="148"/>
      <c r="AP93" s="189"/>
      <c r="AQ93" s="190"/>
      <c r="AR93" s="148"/>
      <c r="AS93" s="189"/>
      <c r="AT93" s="194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65"/>
      <c r="BS93" s="146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</row>
    <row r="94" spans="2:109" ht="12.75" customHeight="1">
      <c r="B94" s="157" t="s">
        <v>178</v>
      </c>
      <c r="C94" s="154"/>
      <c r="D94" s="154"/>
      <c r="E94" s="154"/>
      <c r="F94" s="154"/>
      <c r="G94" s="154"/>
      <c r="H94" s="154"/>
      <c r="I94" s="154"/>
      <c r="J94" s="154"/>
      <c r="K94" s="175"/>
      <c r="L94" s="148"/>
      <c r="M94" s="178"/>
      <c r="N94" s="154"/>
      <c r="O94" s="154"/>
      <c r="P94" s="154"/>
      <c r="Q94" s="154"/>
      <c r="R94" s="154"/>
      <c r="S94" s="154"/>
      <c r="T94" s="154"/>
      <c r="U94" s="175"/>
      <c r="V94" s="148"/>
      <c r="W94" s="178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48"/>
      <c r="AI94" s="154"/>
      <c r="AJ94" s="154"/>
      <c r="AK94" s="154"/>
      <c r="AL94" s="154"/>
      <c r="AM94" s="154"/>
      <c r="AN94" s="154"/>
      <c r="AO94" s="148"/>
      <c r="AP94" s="154"/>
      <c r="AQ94" s="154"/>
      <c r="AR94" s="148"/>
      <c r="AS94" s="154"/>
      <c r="AT94" s="195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  <c r="BI94" s="146"/>
      <c r="BJ94" s="146"/>
      <c r="BK94" s="146"/>
      <c r="BL94" s="146"/>
      <c r="BM94" s="146"/>
      <c r="BN94" s="146"/>
      <c r="BO94" s="146"/>
      <c r="BP94" s="146"/>
      <c r="BQ94" s="146"/>
      <c r="BR94" s="66"/>
      <c r="BS94" s="146"/>
      <c r="BT94" s="146"/>
      <c r="BU94" s="146"/>
      <c r="BV94" s="146"/>
      <c r="BW94" s="146"/>
      <c r="BX94" s="146"/>
      <c r="BY94" s="146"/>
      <c r="BZ94" s="146"/>
      <c r="CA94" s="146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6"/>
      <c r="CP94" s="146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6"/>
      <c r="DE94" s="146"/>
    </row>
    <row r="95" spans="2:109" ht="12.75" customHeight="1">
      <c r="B95" s="184"/>
      <c r="C95" s="185"/>
      <c r="D95" s="185"/>
      <c r="E95" s="185"/>
      <c r="F95" s="185"/>
      <c r="G95" s="185"/>
      <c r="H95" s="185"/>
      <c r="I95" s="185"/>
      <c r="J95" s="185"/>
      <c r="K95" s="185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9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6"/>
      <c r="BM95" s="146"/>
      <c r="BN95" s="146"/>
      <c r="BO95" s="146"/>
      <c r="BP95" s="146"/>
      <c r="BQ95" s="146"/>
      <c r="BR95" s="6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</row>
    <row r="96" spans="2:109" ht="12.75" customHeight="1">
      <c r="B96" s="187" t="s">
        <v>179</v>
      </c>
      <c r="C96" s="153">
        <v>6</v>
      </c>
      <c r="D96" s="153"/>
      <c r="E96" s="153"/>
      <c r="F96" s="153"/>
      <c r="G96" s="153"/>
      <c r="H96" s="153"/>
      <c r="I96" s="153"/>
      <c r="J96" s="153"/>
      <c r="K96" s="174"/>
      <c r="L96" s="148"/>
      <c r="M96" s="177"/>
      <c r="N96" s="153"/>
      <c r="O96" s="153"/>
      <c r="P96" s="153"/>
      <c r="Q96" s="153"/>
      <c r="R96" s="153"/>
      <c r="S96" s="153"/>
      <c r="T96" s="153"/>
      <c r="U96" s="174"/>
      <c r="V96" s="148"/>
      <c r="W96" s="177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48"/>
      <c r="AI96" s="153"/>
      <c r="AJ96" s="153"/>
      <c r="AK96" s="153"/>
      <c r="AL96" s="153"/>
      <c r="AM96" s="153"/>
      <c r="AN96" s="153"/>
      <c r="AO96" s="148"/>
      <c r="AP96" s="153"/>
      <c r="AQ96" s="153"/>
      <c r="AR96" s="148"/>
      <c r="AS96" s="153"/>
      <c r="AT96" s="193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65"/>
      <c r="BS96" s="146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6"/>
      <c r="CT96" s="146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</row>
    <row r="97" spans="2:109" ht="12.75" customHeight="1">
      <c r="B97" s="161"/>
      <c r="C97" s="166">
        <v>13</v>
      </c>
      <c r="D97" s="151"/>
      <c r="E97" s="151"/>
      <c r="F97" s="151"/>
      <c r="G97" s="151"/>
      <c r="H97" s="151"/>
      <c r="I97" s="151"/>
      <c r="J97" s="151"/>
      <c r="K97" s="179"/>
      <c r="L97" s="148"/>
      <c r="M97" s="189"/>
      <c r="N97" s="151"/>
      <c r="O97" s="151"/>
      <c r="P97" s="151"/>
      <c r="Q97" s="151"/>
      <c r="R97" s="151"/>
      <c r="S97" s="151"/>
      <c r="T97" s="151"/>
      <c r="U97" s="190"/>
      <c r="V97" s="148"/>
      <c r="W97" s="189"/>
      <c r="X97" s="151"/>
      <c r="Y97" s="151"/>
      <c r="Z97" s="151"/>
      <c r="AA97" s="151"/>
      <c r="AB97" s="151"/>
      <c r="AC97" s="151"/>
      <c r="AD97" s="151"/>
      <c r="AE97" s="151"/>
      <c r="AF97" s="151"/>
      <c r="AG97" s="190"/>
      <c r="AH97" s="148"/>
      <c r="AI97" s="189"/>
      <c r="AJ97" s="151"/>
      <c r="AK97" s="151"/>
      <c r="AL97" s="151"/>
      <c r="AM97" s="151"/>
      <c r="AN97" s="190"/>
      <c r="AO97" s="148"/>
      <c r="AP97" s="189"/>
      <c r="AQ97" s="190"/>
      <c r="AR97" s="148"/>
      <c r="AS97" s="189"/>
      <c r="AT97" s="194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6"/>
      <c r="BF97" s="146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65"/>
      <c r="BS97" s="146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</row>
    <row r="98" spans="2:46" ht="12.75" customHeight="1">
      <c r="B98" s="161"/>
      <c r="C98" s="166">
        <v>20</v>
      </c>
      <c r="D98" s="151"/>
      <c r="E98" s="151"/>
      <c r="F98" s="151"/>
      <c r="G98" s="151"/>
      <c r="H98" s="151"/>
      <c r="I98" s="151"/>
      <c r="J98" s="151"/>
      <c r="K98" s="179"/>
      <c r="L98" s="148"/>
      <c r="M98" s="189"/>
      <c r="N98" s="151"/>
      <c r="O98" s="151"/>
      <c r="P98" s="151"/>
      <c r="Q98" s="151"/>
      <c r="R98" s="151"/>
      <c r="S98" s="151"/>
      <c r="T98" s="151"/>
      <c r="U98" s="190"/>
      <c r="V98" s="148"/>
      <c r="W98" s="189"/>
      <c r="X98" s="151"/>
      <c r="Y98" s="151"/>
      <c r="Z98" s="151"/>
      <c r="AA98" s="151"/>
      <c r="AB98" s="151"/>
      <c r="AC98" s="151"/>
      <c r="AD98" s="151"/>
      <c r="AE98" s="151"/>
      <c r="AF98" s="151"/>
      <c r="AG98" s="190"/>
      <c r="AH98" s="148"/>
      <c r="AI98" s="189"/>
      <c r="AJ98" s="151"/>
      <c r="AK98" s="151"/>
      <c r="AL98" s="151"/>
      <c r="AM98" s="151"/>
      <c r="AN98" s="190"/>
      <c r="AO98" s="148"/>
      <c r="AP98" s="189"/>
      <c r="AQ98" s="190"/>
      <c r="AR98" s="148"/>
      <c r="AS98" s="189"/>
      <c r="AT98" s="194"/>
    </row>
    <row r="99" spans="2:109" ht="12.75" customHeight="1">
      <c r="B99" s="161"/>
      <c r="C99" s="166">
        <v>27</v>
      </c>
      <c r="D99" s="151"/>
      <c r="E99" s="151"/>
      <c r="F99" s="151"/>
      <c r="G99" s="151"/>
      <c r="H99" s="151"/>
      <c r="I99" s="151"/>
      <c r="J99" s="151"/>
      <c r="K99" s="179"/>
      <c r="L99" s="148"/>
      <c r="M99" s="189"/>
      <c r="N99" s="151"/>
      <c r="O99" s="151"/>
      <c r="P99" s="151"/>
      <c r="Q99" s="151"/>
      <c r="R99" s="151"/>
      <c r="S99" s="151"/>
      <c r="T99" s="151"/>
      <c r="U99" s="190"/>
      <c r="V99" s="148"/>
      <c r="W99" s="189"/>
      <c r="X99" s="151"/>
      <c r="Y99" s="151"/>
      <c r="Z99" s="151"/>
      <c r="AA99" s="151"/>
      <c r="AB99" s="151"/>
      <c r="AC99" s="151"/>
      <c r="AD99" s="151"/>
      <c r="AE99" s="151"/>
      <c r="AF99" s="151"/>
      <c r="AG99" s="190"/>
      <c r="AH99" s="148"/>
      <c r="AI99" s="189"/>
      <c r="AJ99" s="151"/>
      <c r="AK99" s="151"/>
      <c r="AL99" s="151"/>
      <c r="AM99" s="151"/>
      <c r="AN99" s="190"/>
      <c r="AO99" s="148"/>
      <c r="AP99" s="189"/>
      <c r="AQ99" s="190"/>
      <c r="AR99" s="148"/>
      <c r="AS99" s="189"/>
      <c r="AT99" s="194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9"/>
      <c r="BS99" s="70"/>
      <c r="BT99" s="67"/>
      <c r="BU99" s="67"/>
      <c r="BV99" s="67"/>
      <c r="BW99" s="67"/>
      <c r="BX99" s="67"/>
      <c r="BY99" s="67"/>
      <c r="BZ99" s="67"/>
      <c r="CA99" s="70"/>
      <c r="CB99" s="67"/>
      <c r="CC99" s="67"/>
      <c r="CD99" s="67"/>
      <c r="CE99" s="67"/>
      <c r="CF99" s="67"/>
      <c r="CG99" s="67"/>
      <c r="CH99" s="67"/>
      <c r="CI99" s="70"/>
      <c r="CJ99" s="67"/>
      <c r="CK99" s="67"/>
      <c r="CL99" s="67"/>
      <c r="CM99" s="67"/>
      <c r="CN99" s="67"/>
      <c r="CO99" s="67"/>
      <c r="CP99" s="67"/>
      <c r="CQ99" s="70"/>
      <c r="CR99" s="67"/>
      <c r="CS99" s="67"/>
      <c r="CT99" s="67"/>
      <c r="CU99" s="67"/>
      <c r="CV99" s="67"/>
      <c r="CW99" s="67"/>
      <c r="CX99" s="67"/>
      <c r="CY99" s="70"/>
      <c r="CZ99" s="67"/>
      <c r="DA99" s="67"/>
      <c r="DB99" s="67"/>
      <c r="DC99" s="67"/>
      <c r="DD99" s="67"/>
      <c r="DE99" s="67"/>
    </row>
    <row r="100" spans="2:109" ht="12.75" customHeight="1">
      <c r="B100" s="162" t="s">
        <v>180</v>
      </c>
      <c r="C100" s="154"/>
      <c r="D100" s="154"/>
      <c r="E100" s="154"/>
      <c r="F100" s="154"/>
      <c r="G100" s="154"/>
      <c r="H100" s="154"/>
      <c r="I100" s="154"/>
      <c r="J100" s="154"/>
      <c r="K100" s="175"/>
      <c r="L100" s="182"/>
      <c r="M100" s="178"/>
      <c r="N100" s="154"/>
      <c r="O100" s="154"/>
      <c r="P100" s="154"/>
      <c r="Q100" s="154"/>
      <c r="R100" s="154"/>
      <c r="S100" s="154"/>
      <c r="T100" s="154"/>
      <c r="U100" s="175"/>
      <c r="V100" s="182"/>
      <c r="W100" s="178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48"/>
      <c r="AI100" s="154"/>
      <c r="AJ100" s="154"/>
      <c r="AK100" s="154"/>
      <c r="AL100" s="154"/>
      <c r="AM100" s="154"/>
      <c r="AN100" s="154"/>
      <c r="AO100" s="148"/>
      <c r="AP100" s="154"/>
      <c r="AQ100" s="154"/>
      <c r="AR100" s="148"/>
      <c r="AS100" s="154"/>
      <c r="AT100" s="195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65"/>
      <c r="BS100" s="146"/>
      <c r="BT100" s="146"/>
      <c r="BU100" s="146"/>
      <c r="BV100" s="146"/>
      <c r="BW100" s="146"/>
      <c r="BX100" s="146"/>
      <c r="BY100" s="146"/>
      <c r="BZ100" s="146"/>
      <c r="CA100" s="146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6"/>
      <c r="CP100" s="146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6"/>
      <c r="DE100" s="146"/>
    </row>
    <row r="101" spans="2:109" ht="12.75" customHeight="1">
      <c r="B101" s="149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  <c r="Z101" s="150"/>
      <c r="AA101" s="150"/>
      <c r="AB101" s="150"/>
      <c r="AC101" s="150"/>
      <c r="AD101" s="150"/>
      <c r="AE101" s="150"/>
      <c r="AF101" s="150"/>
      <c r="AG101" s="150"/>
      <c r="AH101" s="150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97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66"/>
      <c r="BS101" s="146"/>
      <c r="BT101" s="146"/>
      <c r="BU101" s="146"/>
      <c r="BV101" s="146"/>
      <c r="BW101" s="146"/>
      <c r="BX101" s="146"/>
      <c r="BY101" s="146"/>
      <c r="BZ101" s="146"/>
      <c r="CA101" s="146"/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6"/>
      <c r="CP101" s="146"/>
      <c r="CQ101" s="146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6"/>
      <c r="DC101" s="146"/>
      <c r="DD101" s="146"/>
      <c r="DE101" s="146"/>
    </row>
    <row r="102" spans="2:109" ht="12.75" customHeight="1">
      <c r="B102" s="156" t="s">
        <v>181</v>
      </c>
      <c r="C102" s="153">
        <v>6</v>
      </c>
      <c r="D102" s="153"/>
      <c r="E102" s="153"/>
      <c r="F102" s="153"/>
      <c r="G102" s="153"/>
      <c r="H102" s="153"/>
      <c r="I102" s="153"/>
      <c r="J102" s="153"/>
      <c r="K102" s="174"/>
      <c r="L102" s="183"/>
      <c r="M102" s="177"/>
      <c r="N102" s="153"/>
      <c r="O102" s="153"/>
      <c r="P102" s="153"/>
      <c r="Q102" s="153"/>
      <c r="R102" s="153"/>
      <c r="S102" s="153"/>
      <c r="T102" s="153"/>
      <c r="U102" s="174"/>
      <c r="V102" s="183"/>
      <c r="W102" s="177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48"/>
      <c r="AI102" s="153"/>
      <c r="AJ102" s="153"/>
      <c r="AK102" s="153"/>
      <c r="AL102" s="153"/>
      <c r="AM102" s="153"/>
      <c r="AN102" s="153"/>
      <c r="AO102" s="148"/>
      <c r="AP102" s="153"/>
      <c r="AQ102" s="153"/>
      <c r="AR102" s="148"/>
      <c r="AS102" s="153"/>
      <c r="AT102" s="193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  <c r="BI102" s="146"/>
      <c r="BJ102" s="146"/>
      <c r="BK102" s="146"/>
      <c r="BL102" s="146"/>
      <c r="BM102" s="146"/>
      <c r="BN102" s="146"/>
      <c r="BO102" s="146"/>
      <c r="BP102" s="146"/>
      <c r="BQ102" s="146"/>
      <c r="BR102" s="66"/>
      <c r="BS102" s="146"/>
      <c r="BT102" s="146"/>
      <c r="BU102" s="146"/>
      <c r="BV102" s="146"/>
      <c r="BW102" s="146"/>
      <c r="BX102" s="146"/>
      <c r="BY102" s="146"/>
      <c r="BZ102" s="146"/>
      <c r="CA102" s="146"/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6"/>
      <c r="CP102" s="146"/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</row>
    <row r="103" spans="2:109" ht="12.75" customHeight="1">
      <c r="B103" s="172"/>
      <c r="C103" s="166">
        <v>13</v>
      </c>
      <c r="D103" s="151"/>
      <c r="E103" s="151"/>
      <c r="F103" s="151"/>
      <c r="G103" s="151"/>
      <c r="H103" s="151"/>
      <c r="I103" s="151"/>
      <c r="J103" s="151"/>
      <c r="K103" s="179"/>
      <c r="L103" s="148"/>
      <c r="M103" s="189"/>
      <c r="N103" s="151"/>
      <c r="O103" s="151"/>
      <c r="P103" s="151"/>
      <c r="Q103" s="151"/>
      <c r="R103" s="151"/>
      <c r="S103" s="151"/>
      <c r="T103" s="151"/>
      <c r="U103" s="179"/>
      <c r="V103" s="148"/>
      <c r="W103" s="189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90"/>
      <c r="AH103" s="148"/>
      <c r="AI103" s="189"/>
      <c r="AJ103" s="151"/>
      <c r="AK103" s="151"/>
      <c r="AL103" s="151"/>
      <c r="AM103" s="151"/>
      <c r="AN103" s="190"/>
      <c r="AO103" s="148"/>
      <c r="AP103" s="189"/>
      <c r="AQ103" s="190"/>
      <c r="AR103" s="148"/>
      <c r="AS103" s="189"/>
      <c r="AT103" s="194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46"/>
      <c r="BR103" s="65"/>
      <c r="BS103" s="146"/>
      <c r="BT103" s="146"/>
      <c r="BU103" s="146"/>
      <c r="BV103" s="146"/>
      <c r="BW103" s="146"/>
      <c r="BX103" s="146"/>
      <c r="BY103" s="146"/>
      <c r="BZ103" s="146"/>
      <c r="CA103" s="146"/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6"/>
      <c r="CP103" s="146"/>
      <c r="CQ103" s="146"/>
      <c r="CR103" s="146"/>
      <c r="CS103" s="146"/>
      <c r="CT103" s="146"/>
      <c r="CU103" s="146"/>
      <c r="CV103" s="146"/>
      <c r="CW103" s="146"/>
      <c r="CX103" s="146"/>
      <c r="CY103" s="146"/>
      <c r="CZ103" s="146"/>
      <c r="DA103" s="146"/>
      <c r="DB103" s="146"/>
      <c r="DC103" s="146"/>
      <c r="DD103" s="146"/>
      <c r="DE103" s="146"/>
    </row>
    <row r="104" spans="2:109" ht="12.75" customHeight="1">
      <c r="B104" s="172"/>
      <c r="C104" s="166">
        <v>20</v>
      </c>
      <c r="D104" s="151"/>
      <c r="E104" s="151"/>
      <c r="F104" s="151"/>
      <c r="G104" s="151"/>
      <c r="H104" s="151"/>
      <c r="I104" s="151"/>
      <c r="J104" s="151"/>
      <c r="K104" s="179"/>
      <c r="L104" s="148"/>
      <c r="M104" s="189"/>
      <c r="N104" s="151"/>
      <c r="O104" s="151"/>
      <c r="P104" s="151"/>
      <c r="Q104" s="151"/>
      <c r="R104" s="151"/>
      <c r="S104" s="151"/>
      <c r="T104" s="151"/>
      <c r="U104" s="179"/>
      <c r="V104" s="148"/>
      <c r="W104" s="189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90"/>
      <c r="AH104" s="148"/>
      <c r="AI104" s="189"/>
      <c r="AJ104" s="151"/>
      <c r="AK104" s="151"/>
      <c r="AL104" s="151"/>
      <c r="AM104" s="151"/>
      <c r="AN104" s="190"/>
      <c r="AO104" s="148"/>
      <c r="AP104" s="189"/>
      <c r="AQ104" s="190"/>
      <c r="AR104" s="148"/>
      <c r="AS104" s="189"/>
      <c r="AT104" s="194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  <c r="BI104" s="146"/>
      <c r="BJ104" s="146"/>
      <c r="BK104" s="146"/>
      <c r="BL104" s="146"/>
      <c r="BM104" s="146"/>
      <c r="BN104" s="146"/>
      <c r="BO104" s="146"/>
      <c r="BP104" s="146"/>
      <c r="BQ104" s="146"/>
      <c r="BR104" s="65"/>
      <c r="BS104" s="146"/>
      <c r="BT104" s="146"/>
      <c r="BU104" s="146"/>
      <c r="BV104" s="146"/>
      <c r="BW104" s="146"/>
      <c r="BX104" s="146"/>
      <c r="BY104" s="146"/>
      <c r="BZ104" s="146"/>
      <c r="CA104" s="146"/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6"/>
      <c r="CP104" s="146"/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  <c r="DE104" s="146"/>
    </row>
    <row r="105" spans="2:46" ht="12.75" customHeight="1">
      <c r="B105" s="172"/>
      <c r="C105" s="166">
        <v>27</v>
      </c>
      <c r="D105" s="151"/>
      <c r="E105" s="151"/>
      <c r="F105" s="151"/>
      <c r="G105" s="151"/>
      <c r="H105" s="151"/>
      <c r="I105" s="151"/>
      <c r="J105" s="151"/>
      <c r="K105" s="179"/>
      <c r="L105" s="148"/>
      <c r="M105" s="189"/>
      <c r="N105" s="151"/>
      <c r="O105" s="151"/>
      <c r="P105" s="151"/>
      <c r="Q105" s="151"/>
      <c r="R105" s="151"/>
      <c r="S105" s="151"/>
      <c r="T105" s="151"/>
      <c r="U105" s="179"/>
      <c r="V105" s="148"/>
      <c r="W105" s="189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90"/>
      <c r="AH105" s="148"/>
      <c r="AI105" s="189"/>
      <c r="AJ105" s="151"/>
      <c r="AK105" s="151"/>
      <c r="AL105" s="151"/>
      <c r="AM105" s="151"/>
      <c r="AN105" s="190"/>
      <c r="AO105" s="148"/>
      <c r="AP105" s="189"/>
      <c r="AQ105" s="190"/>
      <c r="AR105" s="148"/>
      <c r="AS105" s="189"/>
      <c r="AT105" s="194"/>
    </row>
    <row r="106" spans="2:109" ht="12.75" customHeight="1">
      <c r="B106" s="157" t="s">
        <v>441</v>
      </c>
      <c r="C106" s="154"/>
      <c r="D106" s="154"/>
      <c r="E106" s="154"/>
      <c r="F106" s="154"/>
      <c r="G106" s="154"/>
      <c r="H106" s="154"/>
      <c r="I106" s="154"/>
      <c r="J106" s="154"/>
      <c r="K106" s="175"/>
      <c r="L106" s="148"/>
      <c r="M106" s="178"/>
      <c r="N106" s="154"/>
      <c r="O106" s="154"/>
      <c r="P106" s="154"/>
      <c r="Q106" s="154"/>
      <c r="R106" s="154"/>
      <c r="S106" s="154"/>
      <c r="T106" s="154"/>
      <c r="U106" s="175"/>
      <c r="V106" s="182"/>
      <c r="W106" s="178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48"/>
      <c r="AI106" s="154"/>
      <c r="AJ106" s="154"/>
      <c r="AK106" s="154"/>
      <c r="AL106" s="154"/>
      <c r="AM106" s="154"/>
      <c r="AN106" s="154"/>
      <c r="AO106" s="148"/>
      <c r="AP106" s="154"/>
      <c r="AQ106" s="154"/>
      <c r="AR106" s="148"/>
      <c r="AS106" s="154"/>
      <c r="AT106" s="195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9"/>
      <c r="BS106" s="70"/>
      <c r="BT106" s="67"/>
      <c r="BU106" s="67"/>
      <c r="BV106" s="67"/>
      <c r="BW106" s="67"/>
      <c r="BX106" s="67"/>
      <c r="BY106" s="67"/>
      <c r="BZ106" s="67"/>
      <c r="CA106" s="70"/>
      <c r="CB106" s="67"/>
      <c r="CC106" s="67"/>
      <c r="CD106" s="67"/>
      <c r="CE106" s="67"/>
      <c r="CF106" s="67"/>
      <c r="CG106" s="67"/>
      <c r="CH106" s="67"/>
      <c r="CI106" s="70"/>
      <c r="CJ106" s="67"/>
      <c r="CK106" s="67"/>
      <c r="CL106" s="67"/>
      <c r="CM106" s="67"/>
      <c r="CN106" s="67"/>
      <c r="CO106" s="67"/>
      <c r="CP106" s="67"/>
      <c r="CQ106" s="70"/>
      <c r="CR106" s="67"/>
      <c r="CS106" s="67"/>
      <c r="CT106" s="67"/>
      <c r="CU106" s="67"/>
      <c r="CV106" s="67"/>
      <c r="CW106" s="67"/>
      <c r="CX106" s="67"/>
      <c r="CY106" s="70"/>
      <c r="CZ106" s="67"/>
      <c r="DA106" s="67"/>
      <c r="DB106" s="67"/>
      <c r="DC106" s="67"/>
      <c r="DD106" s="67"/>
      <c r="DE106" s="67"/>
    </row>
    <row r="107" spans="2:109" ht="12.75" customHeight="1">
      <c r="B107" s="184"/>
      <c r="C107" s="185"/>
      <c r="D107" s="185"/>
      <c r="E107" s="185"/>
      <c r="F107" s="185"/>
      <c r="G107" s="185"/>
      <c r="H107" s="185"/>
      <c r="I107" s="185"/>
      <c r="J107" s="185"/>
      <c r="K107" s="185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50"/>
      <c r="W107" s="150"/>
      <c r="X107" s="150"/>
      <c r="Y107" s="150"/>
      <c r="Z107" s="150"/>
      <c r="AA107" s="150"/>
      <c r="AB107" s="150"/>
      <c r="AC107" s="150"/>
      <c r="AD107" s="150"/>
      <c r="AE107" s="150"/>
      <c r="AF107" s="150"/>
      <c r="AG107" s="150"/>
      <c r="AH107" s="150"/>
      <c r="AI107" s="150"/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97"/>
      <c r="AU107" s="146"/>
      <c r="AV107" s="146"/>
      <c r="AW107" s="146"/>
      <c r="AX107" s="146"/>
      <c r="AY107" s="146"/>
      <c r="AZ107" s="146"/>
      <c r="BA107" s="146"/>
      <c r="BB107" s="146"/>
      <c r="BC107" s="146"/>
      <c r="BD107" s="146"/>
      <c r="BE107" s="146"/>
      <c r="BF107" s="146"/>
      <c r="BG107" s="146"/>
      <c r="BH107" s="146"/>
      <c r="BI107" s="146"/>
      <c r="BJ107" s="146"/>
      <c r="BK107" s="146"/>
      <c r="BL107" s="146"/>
      <c r="BM107" s="146"/>
      <c r="BN107" s="146"/>
      <c r="BO107" s="146"/>
      <c r="BP107" s="146"/>
      <c r="BQ107" s="146"/>
      <c r="BR107" s="65"/>
      <c r="BS107" s="146"/>
      <c r="BT107" s="146"/>
      <c r="BU107" s="146"/>
      <c r="BV107" s="146"/>
      <c r="BW107" s="146"/>
      <c r="BX107" s="146"/>
      <c r="BY107" s="146"/>
      <c r="BZ107" s="146"/>
      <c r="CA107" s="146"/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6"/>
      <c r="CP107" s="146"/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6"/>
      <c r="DE107" s="146"/>
    </row>
    <row r="108" spans="2:109" ht="12.75" customHeight="1">
      <c r="B108" s="158" t="s">
        <v>182</v>
      </c>
      <c r="C108" s="153">
        <v>6</v>
      </c>
      <c r="D108" s="153"/>
      <c r="E108" s="153"/>
      <c r="F108" s="153"/>
      <c r="G108" s="153"/>
      <c r="H108" s="153"/>
      <c r="I108" s="153"/>
      <c r="J108" s="153"/>
      <c r="K108" s="174"/>
      <c r="L108" s="148"/>
      <c r="M108" s="177"/>
      <c r="N108" s="153"/>
      <c r="O108" s="153"/>
      <c r="P108" s="153"/>
      <c r="Q108" s="153"/>
      <c r="R108" s="153"/>
      <c r="S108" s="153"/>
      <c r="T108" s="153"/>
      <c r="U108" s="174"/>
      <c r="V108" s="183"/>
      <c r="W108" s="177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48"/>
      <c r="AI108" s="153"/>
      <c r="AJ108" s="153"/>
      <c r="AK108" s="153"/>
      <c r="AL108" s="153"/>
      <c r="AM108" s="153"/>
      <c r="AN108" s="153"/>
      <c r="AO108" s="148"/>
      <c r="AP108" s="153"/>
      <c r="AQ108" s="153"/>
      <c r="AR108" s="148"/>
      <c r="AS108" s="153"/>
      <c r="AT108" s="193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  <c r="BI108" s="146"/>
      <c r="BJ108" s="146"/>
      <c r="BK108" s="146"/>
      <c r="BL108" s="146"/>
      <c r="BM108" s="146"/>
      <c r="BN108" s="146"/>
      <c r="BO108" s="146"/>
      <c r="BP108" s="146"/>
      <c r="BQ108" s="146"/>
      <c r="BR108" s="66"/>
      <c r="BS108" s="146"/>
      <c r="BT108" s="146"/>
      <c r="BU108" s="146"/>
      <c r="BV108" s="146"/>
      <c r="BW108" s="146"/>
      <c r="BX108" s="146"/>
      <c r="BY108" s="146"/>
      <c r="BZ108" s="146"/>
      <c r="CA108" s="146"/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6"/>
      <c r="CM108" s="146"/>
      <c r="CN108" s="146"/>
      <c r="CO108" s="146"/>
      <c r="CP108" s="146"/>
      <c r="CQ108" s="146"/>
      <c r="CR108" s="146"/>
      <c r="CS108" s="146"/>
      <c r="CT108" s="146"/>
      <c r="CU108" s="146"/>
      <c r="CV108" s="146"/>
      <c r="CW108" s="146"/>
      <c r="CX108" s="146"/>
      <c r="CY108" s="146"/>
      <c r="CZ108" s="146"/>
      <c r="DA108" s="146"/>
      <c r="DB108" s="146"/>
      <c r="DC108" s="146"/>
      <c r="DD108" s="146"/>
      <c r="DE108" s="146"/>
    </row>
    <row r="109" spans="2:109" ht="12.75" customHeight="1">
      <c r="B109" s="160"/>
      <c r="C109" s="166">
        <v>13</v>
      </c>
      <c r="D109" s="151"/>
      <c r="E109" s="151"/>
      <c r="F109" s="151"/>
      <c r="G109" s="151"/>
      <c r="H109" s="151"/>
      <c r="I109" s="151"/>
      <c r="J109" s="151"/>
      <c r="K109" s="179"/>
      <c r="L109" s="148"/>
      <c r="M109" s="189"/>
      <c r="N109" s="151"/>
      <c r="O109" s="151"/>
      <c r="P109" s="151"/>
      <c r="Q109" s="151"/>
      <c r="R109" s="151"/>
      <c r="S109" s="151"/>
      <c r="T109" s="151"/>
      <c r="U109" s="179"/>
      <c r="V109" s="148"/>
      <c r="W109" s="189"/>
      <c r="X109" s="151"/>
      <c r="Y109" s="151"/>
      <c r="Z109" s="151"/>
      <c r="AA109" s="151"/>
      <c r="AB109" s="151"/>
      <c r="AC109" s="151"/>
      <c r="AD109" s="151"/>
      <c r="AE109" s="151"/>
      <c r="AF109" s="151"/>
      <c r="AG109" s="190"/>
      <c r="AH109" s="148"/>
      <c r="AI109" s="189"/>
      <c r="AJ109" s="151"/>
      <c r="AK109" s="151"/>
      <c r="AL109" s="151"/>
      <c r="AM109" s="151"/>
      <c r="AN109" s="190"/>
      <c r="AO109" s="148"/>
      <c r="AP109" s="189"/>
      <c r="AQ109" s="190"/>
      <c r="AR109" s="148"/>
      <c r="AS109" s="189"/>
      <c r="AT109" s="194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  <c r="BI109" s="146"/>
      <c r="BJ109" s="146"/>
      <c r="BK109" s="146"/>
      <c r="BL109" s="146"/>
      <c r="BM109" s="146"/>
      <c r="BN109" s="146"/>
      <c r="BO109" s="146"/>
      <c r="BP109" s="146"/>
      <c r="BQ109" s="146"/>
      <c r="BR109" s="66"/>
      <c r="BS109" s="146"/>
      <c r="BT109" s="146"/>
      <c r="BU109" s="146"/>
      <c r="BV109" s="146"/>
      <c r="BW109" s="146"/>
      <c r="BX109" s="146"/>
      <c r="BY109" s="146"/>
      <c r="BZ109" s="146"/>
      <c r="CA109" s="146"/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6"/>
      <c r="CP109" s="146"/>
      <c r="CQ109" s="146"/>
      <c r="CR109" s="146"/>
      <c r="CS109" s="146"/>
      <c r="CT109" s="146"/>
      <c r="CU109" s="146"/>
      <c r="CV109" s="146"/>
      <c r="CW109" s="146"/>
      <c r="CX109" s="146"/>
      <c r="CY109" s="146"/>
      <c r="CZ109" s="146"/>
      <c r="DA109" s="146"/>
      <c r="DB109" s="146"/>
      <c r="DC109" s="146"/>
      <c r="DD109" s="146"/>
      <c r="DE109" s="146"/>
    </row>
    <row r="110" spans="2:109" ht="12.75" customHeight="1">
      <c r="B110" s="160"/>
      <c r="C110" s="166">
        <v>20</v>
      </c>
      <c r="D110" s="151"/>
      <c r="E110" s="151"/>
      <c r="F110" s="151"/>
      <c r="G110" s="151"/>
      <c r="H110" s="151"/>
      <c r="I110" s="151"/>
      <c r="J110" s="151"/>
      <c r="K110" s="179"/>
      <c r="L110" s="148"/>
      <c r="M110" s="189"/>
      <c r="N110" s="151"/>
      <c r="O110" s="151"/>
      <c r="P110" s="151"/>
      <c r="Q110" s="151"/>
      <c r="R110" s="151"/>
      <c r="S110" s="151"/>
      <c r="T110" s="151"/>
      <c r="U110" s="179"/>
      <c r="V110" s="148"/>
      <c r="W110" s="189"/>
      <c r="X110" s="151"/>
      <c r="Y110" s="151"/>
      <c r="Z110" s="151"/>
      <c r="AA110" s="151"/>
      <c r="AB110" s="151"/>
      <c r="AC110" s="151"/>
      <c r="AD110" s="151"/>
      <c r="AE110" s="151"/>
      <c r="AF110" s="151"/>
      <c r="AG110" s="190"/>
      <c r="AH110" s="148"/>
      <c r="AI110" s="189"/>
      <c r="AJ110" s="151"/>
      <c r="AK110" s="151"/>
      <c r="AL110" s="151"/>
      <c r="AM110" s="151"/>
      <c r="AN110" s="190"/>
      <c r="AO110" s="148"/>
      <c r="AP110" s="189"/>
      <c r="AQ110" s="190"/>
      <c r="AR110" s="148"/>
      <c r="AS110" s="189"/>
      <c r="AT110" s="194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  <c r="BP110" s="146"/>
      <c r="BQ110" s="146"/>
      <c r="BR110" s="65"/>
      <c r="BS110" s="146"/>
      <c r="BT110" s="146"/>
      <c r="BU110" s="146"/>
      <c r="BV110" s="146"/>
      <c r="BW110" s="146"/>
      <c r="BX110" s="146"/>
      <c r="BY110" s="146"/>
      <c r="BZ110" s="146"/>
      <c r="CA110" s="146"/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6"/>
      <c r="CP110" s="146"/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6"/>
      <c r="DE110" s="146"/>
    </row>
    <row r="111" spans="2:109" ht="12.75" customHeight="1">
      <c r="B111" s="160"/>
      <c r="C111" s="166">
        <v>27</v>
      </c>
      <c r="D111" s="151"/>
      <c r="E111" s="151"/>
      <c r="F111" s="151"/>
      <c r="G111" s="151"/>
      <c r="H111" s="151"/>
      <c r="I111" s="151"/>
      <c r="J111" s="151"/>
      <c r="K111" s="179"/>
      <c r="L111" s="148"/>
      <c r="M111" s="189"/>
      <c r="N111" s="151"/>
      <c r="O111" s="151"/>
      <c r="P111" s="151"/>
      <c r="Q111" s="151"/>
      <c r="R111" s="151"/>
      <c r="S111" s="151"/>
      <c r="T111" s="151"/>
      <c r="U111" s="179"/>
      <c r="V111" s="148"/>
      <c r="W111" s="189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90"/>
      <c r="AH111" s="148"/>
      <c r="AI111" s="189"/>
      <c r="AJ111" s="151"/>
      <c r="AK111" s="151"/>
      <c r="AL111" s="151"/>
      <c r="AM111" s="151"/>
      <c r="AN111" s="190"/>
      <c r="AO111" s="148"/>
      <c r="AP111" s="189"/>
      <c r="AQ111" s="190"/>
      <c r="AR111" s="148"/>
      <c r="AS111" s="189"/>
      <c r="AT111" s="194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  <c r="BI111" s="146"/>
      <c r="BJ111" s="146"/>
      <c r="BK111" s="146"/>
      <c r="BL111" s="146"/>
      <c r="BM111" s="146"/>
      <c r="BN111" s="146"/>
      <c r="BO111" s="146"/>
      <c r="BP111" s="146"/>
      <c r="BQ111" s="146"/>
      <c r="BR111" s="65"/>
      <c r="BS111" s="146"/>
      <c r="BT111" s="146"/>
      <c r="BU111" s="146"/>
      <c r="BV111" s="146"/>
      <c r="BW111" s="146"/>
      <c r="BX111" s="146"/>
      <c r="BY111" s="146"/>
      <c r="BZ111" s="146"/>
      <c r="CA111" s="146"/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6"/>
      <c r="CN111" s="146"/>
      <c r="CO111" s="146"/>
      <c r="CP111" s="146"/>
      <c r="CQ111" s="146"/>
      <c r="CR111" s="146"/>
      <c r="CS111" s="146"/>
      <c r="CT111" s="146"/>
      <c r="CU111" s="146"/>
      <c r="CV111" s="146"/>
      <c r="CW111" s="146"/>
      <c r="CX111" s="146"/>
      <c r="CY111" s="146"/>
      <c r="CZ111" s="146"/>
      <c r="DA111" s="146"/>
      <c r="DB111" s="146"/>
      <c r="DC111" s="146"/>
      <c r="DD111" s="146"/>
      <c r="DE111" s="146"/>
    </row>
    <row r="112" spans="2:46" ht="12.75" customHeight="1">
      <c r="B112" s="157" t="s">
        <v>183</v>
      </c>
      <c r="C112" s="154"/>
      <c r="D112" s="154"/>
      <c r="E112" s="154"/>
      <c r="F112" s="154"/>
      <c r="G112" s="154"/>
      <c r="H112" s="154"/>
      <c r="I112" s="154"/>
      <c r="J112" s="154"/>
      <c r="K112" s="175"/>
      <c r="L112" s="148"/>
      <c r="M112" s="178"/>
      <c r="N112" s="154"/>
      <c r="O112" s="154"/>
      <c r="P112" s="154"/>
      <c r="Q112" s="154"/>
      <c r="R112" s="154"/>
      <c r="S112" s="154"/>
      <c r="T112" s="154"/>
      <c r="U112" s="175"/>
      <c r="V112" s="182"/>
      <c r="W112" s="178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48"/>
      <c r="AI112" s="154"/>
      <c r="AJ112" s="154"/>
      <c r="AK112" s="154"/>
      <c r="AL112" s="154"/>
      <c r="AM112" s="154"/>
      <c r="AN112" s="154"/>
      <c r="AO112" s="148"/>
      <c r="AP112" s="154"/>
      <c r="AQ112" s="154"/>
      <c r="AR112" s="148"/>
      <c r="AS112" s="154"/>
      <c r="AT112" s="195"/>
    </row>
    <row r="113" spans="2:109" ht="12.75" customHeight="1">
      <c r="B113" s="184"/>
      <c r="C113" s="185"/>
      <c r="D113" s="185"/>
      <c r="E113" s="185"/>
      <c r="F113" s="185"/>
      <c r="G113" s="185"/>
      <c r="H113" s="185"/>
      <c r="I113" s="185"/>
      <c r="J113" s="185"/>
      <c r="K113" s="185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9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9"/>
      <c r="BS113" s="70"/>
      <c r="BT113" s="67"/>
      <c r="BU113" s="67"/>
      <c r="BV113" s="67"/>
      <c r="BW113" s="67"/>
      <c r="BX113" s="67"/>
      <c r="BY113" s="67"/>
      <c r="BZ113" s="67"/>
      <c r="CA113" s="70"/>
      <c r="CB113" s="67"/>
      <c r="CC113" s="67"/>
      <c r="CD113" s="67"/>
      <c r="CE113" s="67"/>
      <c r="CF113" s="67"/>
      <c r="CG113" s="67"/>
      <c r="CH113" s="67"/>
      <c r="CI113" s="70"/>
      <c r="CJ113" s="67"/>
      <c r="CK113" s="67"/>
      <c r="CL113" s="67"/>
      <c r="CM113" s="67"/>
      <c r="CN113" s="67"/>
      <c r="CO113" s="67"/>
      <c r="CP113" s="67"/>
      <c r="CQ113" s="70"/>
      <c r="CR113" s="67"/>
      <c r="CS113" s="67"/>
      <c r="CT113" s="67"/>
      <c r="CU113" s="67"/>
      <c r="CV113" s="67"/>
      <c r="CW113" s="67"/>
      <c r="CX113" s="67"/>
      <c r="CY113" s="70"/>
      <c r="CZ113" s="67"/>
      <c r="DA113" s="67"/>
      <c r="DB113" s="67"/>
      <c r="DC113" s="67"/>
      <c r="DD113" s="67"/>
      <c r="DE113" s="67"/>
    </row>
    <row r="114" spans="2:109" ht="12.75" customHeight="1">
      <c r="B114" s="158" t="s">
        <v>184</v>
      </c>
      <c r="C114" s="153">
        <v>6</v>
      </c>
      <c r="D114" s="153"/>
      <c r="E114" s="153"/>
      <c r="F114" s="153"/>
      <c r="G114" s="153"/>
      <c r="H114" s="153"/>
      <c r="I114" s="153"/>
      <c r="J114" s="153"/>
      <c r="K114" s="174"/>
      <c r="L114" s="148"/>
      <c r="M114" s="177"/>
      <c r="N114" s="153"/>
      <c r="O114" s="153"/>
      <c r="P114" s="153"/>
      <c r="Q114" s="153"/>
      <c r="R114" s="153"/>
      <c r="S114" s="153"/>
      <c r="T114" s="153"/>
      <c r="U114" s="174"/>
      <c r="V114" s="183"/>
      <c r="W114" s="177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48"/>
      <c r="AI114" s="153"/>
      <c r="AJ114" s="153"/>
      <c r="AK114" s="153"/>
      <c r="AL114" s="153"/>
      <c r="AM114" s="153"/>
      <c r="AN114" s="153"/>
      <c r="AO114" s="148"/>
      <c r="AP114" s="153"/>
      <c r="AQ114" s="153"/>
      <c r="AR114" s="148"/>
      <c r="AS114" s="153"/>
      <c r="AT114" s="193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  <c r="BI114" s="146"/>
      <c r="BJ114" s="146"/>
      <c r="BK114" s="146"/>
      <c r="BL114" s="146"/>
      <c r="BM114" s="146"/>
      <c r="BN114" s="146"/>
      <c r="BO114" s="146"/>
      <c r="BP114" s="146"/>
      <c r="BQ114" s="146"/>
      <c r="BR114" s="65"/>
      <c r="BS114" s="146"/>
      <c r="BT114" s="146"/>
      <c r="BU114" s="146"/>
      <c r="BV114" s="146"/>
      <c r="BW114" s="146"/>
      <c r="BX114" s="146"/>
      <c r="BY114" s="146"/>
      <c r="BZ114" s="146"/>
      <c r="CA114" s="146"/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6"/>
      <c r="CP114" s="146"/>
      <c r="CQ114" s="146"/>
      <c r="CR114" s="146"/>
      <c r="CS114" s="146"/>
      <c r="CT114" s="146"/>
      <c r="CU114" s="146"/>
      <c r="CV114" s="146"/>
      <c r="CW114" s="146"/>
      <c r="CX114" s="146"/>
      <c r="CY114" s="146"/>
      <c r="CZ114" s="146"/>
      <c r="DA114" s="146"/>
      <c r="DB114" s="146"/>
      <c r="DC114" s="146"/>
      <c r="DD114" s="146"/>
      <c r="DE114" s="146"/>
    </row>
    <row r="115" spans="2:109" ht="12.75" customHeight="1">
      <c r="B115" s="160"/>
      <c r="C115" s="166">
        <v>13</v>
      </c>
      <c r="D115" s="151"/>
      <c r="E115" s="151"/>
      <c r="F115" s="151"/>
      <c r="G115" s="151"/>
      <c r="H115" s="151"/>
      <c r="I115" s="151"/>
      <c r="J115" s="151"/>
      <c r="K115" s="179"/>
      <c r="L115" s="148"/>
      <c r="M115" s="189"/>
      <c r="N115" s="151"/>
      <c r="O115" s="151"/>
      <c r="P115" s="151"/>
      <c r="Q115" s="151"/>
      <c r="R115" s="151"/>
      <c r="S115" s="151"/>
      <c r="T115" s="151"/>
      <c r="U115" s="179"/>
      <c r="V115" s="148"/>
      <c r="W115" s="189"/>
      <c r="X115" s="151"/>
      <c r="Y115" s="151"/>
      <c r="Z115" s="151"/>
      <c r="AA115" s="151"/>
      <c r="AB115" s="151"/>
      <c r="AC115" s="151"/>
      <c r="AD115" s="151"/>
      <c r="AE115" s="151"/>
      <c r="AF115" s="151"/>
      <c r="AG115" s="190"/>
      <c r="AH115" s="148"/>
      <c r="AI115" s="189"/>
      <c r="AJ115" s="151"/>
      <c r="AK115" s="151"/>
      <c r="AL115" s="151"/>
      <c r="AM115" s="151"/>
      <c r="AN115" s="190"/>
      <c r="AO115" s="148"/>
      <c r="AP115" s="189"/>
      <c r="AQ115" s="190"/>
      <c r="AR115" s="148"/>
      <c r="AS115" s="189"/>
      <c r="AT115" s="194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  <c r="BI115" s="146"/>
      <c r="BJ115" s="146"/>
      <c r="BK115" s="146"/>
      <c r="BL115" s="146"/>
      <c r="BM115" s="146"/>
      <c r="BN115" s="146"/>
      <c r="BO115" s="146"/>
      <c r="BP115" s="146"/>
      <c r="BQ115" s="146"/>
      <c r="BR115" s="66"/>
      <c r="BS115" s="146"/>
      <c r="BT115" s="146"/>
      <c r="BU115" s="146"/>
      <c r="BV115" s="146"/>
      <c r="BW115" s="146"/>
      <c r="BX115" s="146"/>
      <c r="BY115" s="146"/>
      <c r="BZ115" s="146"/>
      <c r="CA115" s="146"/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6"/>
      <c r="CP115" s="146"/>
      <c r="CQ115" s="146"/>
      <c r="CR115" s="146"/>
      <c r="CS115" s="146"/>
      <c r="CT115" s="146"/>
      <c r="CU115" s="146"/>
      <c r="CV115" s="146"/>
      <c r="CW115" s="146"/>
      <c r="CX115" s="146"/>
      <c r="CY115" s="146"/>
      <c r="CZ115" s="146"/>
      <c r="DA115" s="146"/>
      <c r="DB115" s="146"/>
      <c r="DC115" s="146"/>
      <c r="DD115" s="146"/>
      <c r="DE115" s="146"/>
    </row>
    <row r="116" spans="2:109" ht="12.75" customHeight="1">
      <c r="B116" s="160"/>
      <c r="C116" s="166">
        <v>20</v>
      </c>
      <c r="D116" s="151"/>
      <c r="E116" s="151"/>
      <c r="F116" s="151"/>
      <c r="G116" s="151"/>
      <c r="H116" s="151"/>
      <c r="I116" s="151"/>
      <c r="J116" s="151"/>
      <c r="K116" s="179"/>
      <c r="L116" s="148"/>
      <c r="M116" s="189"/>
      <c r="N116" s="151"/>
      <c r="O116" s="151"/>
      <c r="P116" s="151"/>
      <c r="Q116" s="151"/>
      <c r="R116" s="151"/>
      <c r="S116" s="151"/>
      <c r="T116" s="151"/>
      <c r="U116" s="179"/>
      <c r="V116" s="148"/>
      <c r="W116" s="189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90"/>
      <c r="AH116" s="148"/>
      <c r="AI116" s="189"/>
      <c r="AJ116" s="151"/>
      <c r="AK116" s="151"/>
      <c r="AL116" s="151"/>
      <c r="AM116" s="151"/>
      <c r="AN116" s="190"/>
      <c r="AO116" s="148"/>
      <c r="AP116" s="189"/>
      <c r="AQ116" s="190"/>
      <c r="AR116" s="148"/>
      <c r="AS116" s="189"/>
      <c r="AT116" s="194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  <c r="BI116" s="146"/>
      <c r="BJ116" s="146"/>
      <c r="BK116" s="146"/>
      <c r="BL116" s="146"/>
      <c r="BM116" s="146"/>
      <c r="BN116" s="146"/>
      <c r="BO116" s="146"/>
      <c r="BP116" s="146"/>
      <c r="BQ116" s="146"/>
      <c r="BR116" s="66"/>
      <c r="BS116" s="146"/>
      <c r="BT116" s="146"/>
      <c r="BU116" s="146"/>
      <c r="BV116" s="146"/>
      <c r="BW116" s="146"/>
      <c r="BX116" s="146"/>
      <c r="BY116" s="146"/>
      <c r="BZ116" s="146"/>
      <c r="CA116" s="146"/>
      <c r="CB116" s="146"/>
      <c r="CC116" s="146"/>
      <c r="CD116" s="146"/>
      <c r="CE116" s="146"/>
      <c r="CF116" s="146"/>
      <c r="CG116" s="146"/>
      <c r="CH116" s="146"/>
      <c r="CI116" s="146"/>
      <c r="CJ116" s="146"/>
      <c r="CK116" s="146"/>
      <c r="CL116" s="146"/>
      <c r="CM116" s="146"/>
      <c r="CN116" s="146"/>
      <c r="CO116" s="146"/>
      <c r="CP116" s="146"/>
      <c r="CQ116" s="146"/>
      <c r="CR116" s="146"/>
      <c r="CS116" s="146"/>
      <c r="CT116" s="146"/>
      <c r="CU116" s="146"/>
      <c r="CV116" s="146"/>
      <c r="CW116" s="146"/>
      <c r="CX116" s="146"/>
      <c r="CY116" s="146"/>
      <c r="CZ116" s="146"/>
      <c r="DA116" s="146"/>
      <c r="DB116" s="146"/>
      <c r="DC116" s="146"/>
      <c r="DD116" s="146"/>
      <c r="DE116" s="146"/>
    </row>
    <row r="117" spans="2:109" ht="12.75" customHeight="1">
      <c r="B117" s="160"/>
      <c r="C117" s="166">
        <v>27</v>
      </c>
      <c r="D117" s="151"/>
      <c r="E117" s="151"/>
      <c r="F117" s="151"/>
      <c r="G117" s="151"/>
      <c r="H117" s="151"/>
      <c r="I117" s="151"/>
      <c r="J117" s="151"/>
      <c r="K117" s="179"/>
      <c r="L117" s="148"/>
      <c r="M117" s="189"/>
      <c r="N117" s="151"/>
      <c r="O117" s="151"/>
      <c r="P117" s="151"/>
      <c r="Q117" s="151"/>
      <c r="R117" s="151"/>
      <c r="S117" s="151"/>
      <c r="T117" s="151"/>
      <c r="U117" s="179"/>
      <c r="V117" s="148"/>
      <c r="W117" s="189"/>
      <c r="X117" s="151"/>
      <c r="Y117" s="151"/>
      <c r="Z117" s="151"/>
      <c r="AA117" s="151"/>
      <c r="AB117" s="151"/>
      <c r="AC117" s="151"/>
      <c r="AD117" s="151"/>
      <c r="AE117" s="151"/>
      <c r="AF117" s="151"/>
      <c r="AG117" s="190"/>
      <c r="AH117" s="148"/>
      <c r="AI117" s="189"/>
      <c r="AJ117" s="151"/>
      <c r="AK117" s="151"/>
      <c r="AL117" s="151"/>
      <c r="AM117" s="151"/>
      <c r="AN117" s="190"/>
      <c r="AO117" s="148"/>
      <c r="AP117" s="189"/>
      <c r="AQ117" s="190"/>
      <c r="AR117" s="148"/>
      <c r="AS117" s="189"/>
      <c r="AT117" s="194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  <c r="BI117" s="146"/>
      <c r="BJ117" s="146"/>
      <c r="BK117" s="146"/>
      <c r="BL117" s="146"/>
      <c r="BM117" s="146"/>
      <c r="BN117" s="146"/>
      <c r="BO117" s="146"/>
      <c r="BP117" s="146"/>
      <c r="BQ117" s="146"/>
      <c r="BR117" s="65"/>
      <c r="BS117" s="146"/>
      <c r="BT117" s="146"/>
      <c r="BU117" s="146"/>
      <c r="BV117" s="146"/>
      <c r="BW117" s="146"/>
      <c r="BX117" s="146"/>
      <c r="BY117" s="146"/>
      <c r="BZ117" s="146"/>
      <c r="CA117" s="146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6"/>
      <c r="CP117" s="146"/>
      <c r="CQ117" s="146"/>
      <c r="CR117" s="146"/>
      <c r="CS117" s="146"/>
      <c r="CT117" s="146"/>
      <c r="CU117" s="146"/>
      <c r="CV117" s="146"/>
      <c r="CW117" s="146"/>
      <c r="CX117" s="146"/>
      <c r="CY117" s="146"/>
      <c r="CZ117" s="146"/>
      <c r="DA117" s="146"/>
      <c r="DB117" s="146"/>
      <c r="DC117" s="146"/>
      <c r="DD117" s="146"/>
      <c r="DE117" s="146"/>
    </row>
    <row r="118" spans="2:109" ht="12.75" customHeight="1" thickBot="1">
      <c r="B118" s="159" t="s">
        <v>185</v>
      </c>
      <c r="C118" s="198"/>
      <c r="D118" s="198"/>
      <c r="E118" s="198"/>
      <c r="F118" s="198"/>
      <c r="G118" s="198"/>
      <c r="H118" s="198"/>
      <c r="I118" s="198"/>
      <c r="J118" s="198"/>
      <c r="K118" s="199"/>
      <c r="L118" s="200"/>
      <c r="M118" s="201"/>
      <c r="N118" s="198"/>
      <c r="O118" s="198"/>
      <c r="P118" s="198"/>
      <c r="Q118" s="198"/>
      <c r="R118" s="198"/>
      <c r="S118" s="198"/>
      <c r="T118" s="198"/>
      <c r="U118" s="199"/>
      <c r="V118" s="200"/>
      <c r="W118" s="201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200"/>
      <c r="AI118" s="198"/>
      <c r="AJ118" s="198"/>
      <c r="AK118" s="198"/>
      <c r="AL118" s="198"/>
      <c r="AM118" s="198"/>
      <c r="AN118" s="198"/>
      <c r="AO118" s="200"/>
      <c r="AP118" s="198"/>
      <c r="AQ118" s="198"/>
      <c r="AR118" s="200"/>
      <c r="AS118" s="198"/>
      <c r="AT118" s="202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  <c r="BI118" s="146"/>
      <c r="BJ118" s="146"/>
      <c r="BK118" s="146"/>
      <c r="BL118" s="146"/>
      <c r="BM118" s="146"/>
      <c r="BN118" s="146"/>
      <c r="BO118" s="146"/>
      <c r="BP118" s="146"/>
      <c r="BQ118" s="146"/>
      <c r="BR118" s="65"/>
      <c r="BS118" s="146"/>
      <c r="BT118" s="146"/>
      <c r="BU118" s="146"/>
      <c r="BV118" s="146"/>
      <c r="BW118" s="146"/>
      <c r="BX118" s="146"/>
      <c r="BY118" s="146"/>
      <c r="BZ118" s="146"/>
      <c r="CA118" s="146"/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6"/>
      <c r="CO118" s="146"/>
      <c r="CP118" s="146"/>
      <c r="CQ118" s="146"/>
      <c r="CR118" s="146"/>
      <c r="CS118" s="146"/>
      <c r="CT118" s="146"/>
      <c r="CU118" s="146"/>
      <c r="CV118" s="146"/>
      <c r="CW118" s="146"/>
      <c r="CX118" s="146"/>
      <c r="CY118" s="146"/>
      <c r="CZ118" s="146"/>
      <c r="DA118" s="146"/>
      <c r="DB118" s="146"/>
      <c r="DC118" s="146"/>
      <c r="DD118" s="146"/>
      <c r="DE118" s="146"/>
    </row>
    <row r="119" ht="12.75" customHeight="1" thickTop="1">
      <c r="B119" s="66"/>
    </row>
    <row r="120" spans="2:109" ht="12.75" customHeight="1" thickBot="1">
      <c r="B120" s="69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9"/>
      <c r="BS120" s="70"/>
      <c r="BT120" s="67"/>
      <c r="BU120" s="67"/>
      <c r="BV120" s="67"/>
      <c r="BW120" s="67"/>
      <c r="BX120" s="67"/>
      <c r="BY120" s="67"/>
      <c r="BZ120" s="67"/>
      <c r="CA120" s="70"/>
      <c r="CB120" s="67"/>
      <c r="CC120" s="67"/>
      <c r="CD120" s="67"/>
      <c r="CE120" s="67"/>
      <c r="CF120" s="67"/>
      <c r="CG120" s="67"/>
      <c r="CH120" s="67"/>
      <c r="CI120" s="70"/>
      <c r="CJ120" s="67"/>
      <c r="CK120" s="67"/>
      <c r="CL120" s="67"/>
      <c r="CM120" s="67"/>
      <c r="CN120" s="67"/>
      <c r="CO120" s="67"/>
      <c r="CP120" s="67"/>
      <c r="CQ120" s="70"/>
      <c r="CR120" s="67"/>
      <c r="CS120" s="67"/>
      <c r="CT120" s="67"/>
      <c r="CU120" s="67"/>
      <c r="CV120" s="67"/>
      <c r="CW120" s="67"/>
      <c r="CX120" s="67"/>
      <c r="CY120" s="70"/>
      <c r="CZ120" s="67"/>
      <c r="DA120" s="67"/>
      <c r="DB120" s="67"/>
      <c r="DC120" s="67"/>
      <c r="DD120" s="67"/>
      <c r="DE120" s="67"/>
    </row>
    <row r="121" spans="2:109" ht="12.75" customHeight="1" thickBot="1" thickTop="1">
      <c r="B121" s="165" t="s">
        <v>634</v>
      </c>
      <c r="C121" s="169" t="s">
        <v>126</v>
      </c>
      <c r="D121" s="152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 t="s">
        <v>137</v>
      </c>
      <c r="S121" s="167" t="s">
        <v>113</v>
      </c>
      <c r="T121" s="167" t="s">
        <v>119</v>
      </c>
      <c r="U121" s="167" t="s">
        <v>138</v>
      </c>
      <c r="V121" s="167" t="s">
        <v>119</v>
      </c>
      <c r="W121" s="167" t="s">
        <v>123</v>
      </c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91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  <c r="BI121" s="146"/>
      <c r="BJ121" s="146"/>
      <c r="BK121" s="146"/>
      <c r="BL121" s="146"/>
      <c r="BM121" s="146"/>
      <c r="BN121" s="146"/>
      <c r="BO121" s="146"/>
      <c r="BP121" s="146"/>
      <c r="BQ121" s="146"/>
      <c r="BR121" s="65"/>
      <c r="BS121" s="146"/>
      <c r="BT121" s="146"/>
      <c r="BU121" s="146"/>
      <c r="BV121" s="146"/>
      <c r="BW121" s="146"/>
      <c r="BX121" s="146"/>
      <c r="BY121" s="146"/>
      <c r="BZ121" s="146"/>
      <c r="CA121" s="146"/>
      <c r="CB121" s="146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  <c r="CM121" s="146"/>
      <c r="CN121" s="146"/>
      <c r="CO121" s="146"/>
      <c r="CP121" s="146"/>
      <c r="CQ121" s="146"/>
      <c r="CR121" s="146"/>
      <c r="CS121" s="146"/>
      <c r="CT121" s="146"/>
      <c r="CU121" s="146"/>
      <c r="CV121" s="146"/>
      <c r="CW121" s="146"/>
      <c r="CX121" s="146"/>
      <c r="CY121" s="146"/>
      <c r="CZ121" s="146"/>
      <c r="DA121" s="146"/>
      <c r="DB121" s="146"/>
      <c r="DC121" s="146"/>
      <c r="DD121" s="146"/>
      <c r="DE121" s="146"/>
    </row>
    <row r="122" spans="2:109" ht="12.75" customHeight="1" thickBot="1" thickTop="1">
      <c r="B122" s="165"/>
      <c r="C122" s="171" t="s">
        <v>635</v>
      </c>
      <c r="D122" s="163"/>
      <c r="E122" s="163"/>
      <c r="F122" s="163" t="s">
        <v>636</v>
      </c>
      <c r="G122" s="163"/>
      <c r="H122" s="163"/>
      <c r="I122" s="163"/>
      <c r="J122" s="163"/>
      <c r="K122" s="163"/>
      <c r="L122" s="180"/>
      <c r="M122" s="163"/>
      <c r="N122" s="163"/>
      <c r="O122" s="163" t="s">
        <v>637</v>
      </c>
      <c r="P122" s="163"/>
      <c r="Q122" s="163"/>
      <c r="R122" s="163"/>
      <c r="S122" s="163"/>
      <c r="T122" s="163"/>
      <c r="U122" s="188"/>
      <c r="V122" s="180"/>
      <c r="W122" s="163"/>
      <c r="X122" s="163"/>
      <c r="Y122" s="163"/>
      <c r="Z122" s="163" t="s">
        <v>638</v>
      </c>
      <c r="AA122" s="163"/>
      <c r="AB122" s="163"/>
      <c r="AC122" s="163"/>
      <c r="AD122" s="163"/>
      <c r="AE122" s="163"/>
      <c r="AF122" s="163"/>
      <c r="AG122" s="163"/>
      <c r="AH122" s="180"/>
      <c r="AI122" s="163"/>
      <c r="AJ122" s="163" t="s">
        <v>639</v>
      </c>
      <c r="AK122" s="163"/>
      <c r="AL122" s="163"/>
      <c r="AM122" s="163"/>
      <c r="AN122" s="163"/>
      <c r="AO122" s="180"/>
      <c r="AP122" s="163" t="s">
        <v>640</v>
      </c>
      <c r="AQ122" s="163"/>
      <c r="AR122" s="180"/>
      <c r="AS122" s="163" t="s">
        <v>641</v>
      </c>
      <c r="AT122" s="168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  <c r="BI122" s="146"/>
      <c r="BJ122" s="146"/>
      <c r="BK122" s="146"/>
      <c r="BL122" s="146"/>
      <c r="BM122" s="146"/>
      <c r="BN122" s="146"/>
      <c r="BO122" s="146"/>
      <c r="BP122" s="146"/>
      <c r="BQ122" s="146"/>
      <c r="BR122" s="66"/>
      <c r="BS122" s="146"/>
      <c r="BT122" s="146"/>
      <c r="BU122" s="146"/>
      <c r="BV122" s="146"/>
      <c r="BW122" s="146"/>
      <c r="BX122" s="146"/>
      <c r="BY122" s="146"/>
      <c r="BZ122" s="146"/>
      <c r="CA122" s="146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6"/>
      <c r="CP122" s="146"/>
      <c r="CQ122" s="146"/>
      <c r="CR122" s="146"/>
      <c r="CS122" s="146"/>
      <c r="CT122" s="146"/>
      <c r="CU122" s="146"/>
      <c r="CV122" s="146"/>
      <c r="CW122" s="146"/>
      <c r="CX122" s="146"/>
      <c r="CY122" s="146"/>
      <c r="CZ122" s="146"/>
      <c r="DA122" s="146"/>
      <c r="DB122" s="146"/>
      <c r="DC122" s="146"/>
      <c r="DD122" s="146"/>
      <c r="DE122" s="146"/>
    </row>
    <row r="123" spans="2:109" ht="12.75" customHeight="1" thickTop="1">
      <c r="B123" s="155" t="s">
        <v>168</v>
      </c>
      <c r="C123" s="170"/>
      <c r="D123" s="164">
        <v>1</v>
      </c>
      <c r="E123" s="164">
        <v>2</v>
      </c>
      <c r="F123" s="164">
        <v>3</v>
      </c>
      <c r="G123" s="164">
        <v>4</v>
      </c>
      <c r="H123" s="164">
        <v>5</v>
      </c>
      <c r="I123" s="164">
        <v>6</v>
      </c>
      <c r="J123" s="164">
        <v>7</v>
      </c>
      <c r="K123" s="173">
        <v>8</v>
      </c>
      <c r="L123" s="181"/>
      <c r="M123" s="176">
        <v>1</v>
      </c>
      <c r="N123" s="164">
        <v>2</v>
      </c>
      <c r="O123" s="164">
        <v>3</v>
      </c>
      <c r="P123" s="164">
        <v>4</v>
      </c>
      <c r="Q123" s="164">
        <v>5</v>
      </c>
      <c r="R123" s="164">
        <v>6</v>
      </c>
      <c r="S123" s="164">
        <v>7</v>
      </c>
      <c r="T123" s="164">
        <v>8</v>
      </c>
      <c r="U123" s="173">
        <v>9</v>
      </c>
      <c r="V123" s="181"/>
      <c r="W123" s="176">
        <v>1</v>
      </c>
      <c r="X123" s="164">
        <v>2</v>
      </c>
      <c r="Y123" s="164">
        <v>3</v>
      </c>
      <c r="Z123" s="164">
        <v>4</v>
      </c>
      <c r="AA123" s="164">
        <v>5</v>
      </c>
      <c r="AB123" s="164">
        <v>6</v>
      </c>
      <c r="AC123" s="164">
        <v>7</v>
      </c>
      <c r="AD123" s="164">
        <v>8</v>
      </c>
      <c r="AE123" s="164">
        <v>9</v>
      </c>
      <c r="AF123" s="164">
        <v>10</v>
      </c>
      <c r="AG123" s="164">
        <v>11</v>
      </c>
      <c r="AH123" s="181"/>
      <c r="AI123" s="164">
        <v>1</v>
      </c>
      <c r="AJ123" s="164">
        <v>2</v>
      </c>
      <c r="AK123" s="164">
        <v>3</v>
      </c>
      <c r="AL123" s="164">
        <v>4</v>
      </c>
      <c r="AM123" s="164">
        <v>5</v>
      </c>
      <c r="AN123" s="164">
        <v>6</v>
      </c>
      <c r="AO123" s="181"/>
      <c r="AP123" s="164">
        <v>1</v>
      </c>
      <c r="AQ123" s="164">
        <v>2</v>
      </c>
      <c r="AR123" s="181"/>
      <c r="AS123" s="164">
        <v>1</v>
      </c>
      <c r="AT123" s="192">
        <v>2</v>
      </c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  <c r="BP123" s="146"/>
      <c r="BQ123" s="146"/>
      <c r="BR123" s="66"/>
      <c r="BS123" s="146"/>
      <c r="BT123" s="146"/>
      <c r="BU123" s="146"/>
      <c r="BV123" s="146"/>
      <c r="BW123" s="146"/>
      <c r="BX123" s="146"/>
      <c r="BY123" s="146"/>
      <c r="BZ123" s="146"/>
      <c r="CA123" s="146"/>
      <c r="CB123" s="146"/>
      <c r="CC123" s="146"/>
      <c r="CD123" s="146"/>
      <c r="CE123" s="146"/>
      <c r="CF123" s="146"/>
      <c r="CG123" s="146"/>
      <c r="CH123" s="146"/>
      <c r="CI123" s="146"/>
      <c r="CJ123" s="146"/>
      <c r="CK123" s="146"/>
      <c r="CL123" s="146"/>
      <c r="CM123" s="146"/>
      <c r="CN123" s="146"/>
      <c r="CO123" s="146"/>
      <c r="CP123" s="146"/>
      <c r="CQ123" s="146"/>
      <c r="CR123" s="146"/>
      <c r="CS123" s="146"/>
      <c r="CT123" s="146"/>
      <c r="CU123" s="146"/>
      <c r="CV123" s="146"/>
      <c r="CW123" s="146"/>
      <c r="CX123" s="146"/>
      <c r="CY123" s="146"/>
      <c r="CZ123" s="146"/>
      <c r="DA123" s="146"/>
      <c r="DB123" s="146"/>
      <c r="DC123" s="146"/>
      <c r="DD123" s="146"/>
      <c r="DE123" s="146"/>
    </row>
    <row r="124" spans="2:109" ht="12.75" customHeight="1">
      <c r="B124" s="158"/>
      <c r="C124" s="153">
        <v>7</v>
      </c>
      <c r="D124" s="153"/>
      <c r="E124" s="153"/>
      <c r="F124" s="153"/>
      <c r="G124" s="153"/>
      <c r="H124" s="153"/>
      <c r="I124" s="153"/>
      <c r="J124" s="153"/>
      <c r="K124" s="174"/>
      <c r="L124" s="148"/>
      <c r="M124" s="177"/>
      <c r="N124" s="153"/>
      <c r="O124" s="153"/>
      <c r="P124" s="153"/>
      <c r="Q124" s="153"/>
      <c r="R124" s="153"/>
      <c r="S124" s="153"/>
      <c r="T124" s="153"/>
      <c r="U124" s="174"/>
      <c r="V124" s="148"/>
      <c r="W124" s="177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48"/>
      <c r="AI124" s="153"/>
      <c r="AJ124" s="153"/>
      <c r="AK124" s="153"/>
      <c r="AL124" s="153"/>
      <c r="AM124" s="153"/>
      <c r="AN124" s="153"/>
      <c r="AO124" s="148"/>
      <c r="AP124" s="153"/>
      <c r="AQ124" s="153"/>
      <c r="AR124" s="148"/>
      <c r="AS124" s="153"/>
      <c r="AT124" s="193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  <c r="BI124" s="146"/>
      <c r="BJ124" s="146"/>
      <c r="BK124" s="146"/>
      <c r="BL124" s="146"/>
      <c r="BM124" s="146"/>
      <c r="BN124" s="146"/>
      <c r="BO124" s="146"/>
      <c r="BP124" s="146"/>
      <c r="BQ124" s="146"/>
      <c r="BR124" s="65"/>
      <c r="BS124" s="146"/>
      <c r="BT124" s="146"/>
      <c r="BU124" s="146"/>
      <c r="BV124" s="146"/>
      <c r="BW124" s="146"/>
      <c r="BX124" s="146"/>
      <c r="BY124" s="146"/>
      <c r="BZ124" s="146"/>
      <c r="CA124" s="146"/>
      <c r="CB124" s="146"/>
      <c r="CC124" s="146"/>
      <c r="CD124" s="146"/>
      <c r="CE124" s="146"/>
      <c r="CF124" s="146"/>
      <c r="CG124" s="146"/>
      <c r="CH124" s="146"/>
      <c r="CI124" s="146"/>
      <c r="CJ124" s="146"/>
      <c r="CK124" s="146"/>
      <c r="CL124" s="146"/>
      <c r="CM124" s="146"/>
      <c r="CN124" s="146"/>
      <c r="CO124" s="146"/>
      <c r="CP124" s="146"/>
      <c r="CQ124" s="146"/>
      <c r="CR124" s="146"/>
      <c r="CS124" s="146"/>
      <c r="CT124" s="146"/>
      <c r="CU124" s="146"/>
      <c r="CV124" s="146"/>
      <c r="CW124" s="146"/>
      <c r="CX124" s="146"/>
      <c r="CY124" s="146"/>
      <c r="CZ124" s="146"/>
      <c r="DA124" s="146"/>
      <c r="DB124" s="146"/>
      <c r="DC124" s="146"/>
      <c r="DD124" s="146"/>
      <c r="DE124" s="146"/>
    </row>
    <row r="125" spans="2:109" ht="12.75" customHeight="1">
      <c r="B125" s="160" t="s">
        <v>175</v>
      </c>
      <c r="C125" s="166">
        <v>14</v>
      </c>
      <c r="D125" s="151"/>
      <c r="E125" s="151"/>
      <c r="F125" s="151"/>
      <c r="G125" s="151"/>
      <c r="H125" s="151"/>
      <c r="I125" s="151"/>
      <c r="J125" s="151"/>
      <c r="K125" s="179"/>
      <c r="L125" s="148"/>
      <c r="M125" s="189"/>
      <c r="N125" s="151"/>
      <c r="O125" s="151"/>
      <c r="P125" s="151"/>
      <c r="Q125" s="151"/>
      <c r="R125" s="151"/>
      <c r="S125" s="151"/>
      <c r="T125" s="151"/>
      <c r="U125" s="190"/>
      <c r="V125" s="148"/>
      <c r="W125" s="189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90"/>
      <c r="AH125" s="148"/>
      <c r="AI125" s="189"/>
      <c r="AJ125" s="151"/>
      <c r="AK125" s="151"/>
      <c r="AL125" s="151"/>
      <c r="AM125" s="151"/>
      <c r="AN125" s="190"/>
      <c r="AO125" s="148"/>
      <c r="AP125" s="189"/>
      <c r="AQ125" s="190"/>
      <c r="AR125" s="148"/>
      <c r="AS125" s="189"/>
      <c r="AT125" s="194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  <c r="BI125" s="146"/>
      <c r="BJ125" s="146"/>
      <c r="BK125" s="146"/>
      <c r="BL125" s="146"/>
      <c r="BM125" s="146"/>
      <c r="BN125" s="146"/>
      <c r="BO125" s="146"/>
      <c r="BP125" s="146"/>
      <c r="BQ125" s="146"/>
      <c r="BR125" s="65"/>
      <c r="BS125" s="146"/>
      <c r="BT125" s="146"/>
      <c r="BU125" s="146"/>
      <c r="BV125" s="146"/>
      <c r="BW125" s="146"/>
      <c r="BX125" s="146"/>
      <c r="BY125" s="146"/>
      <c r="BZ125" s="146"/>
      <c r="CA125" s="146"/>
      <c r="CB125" s="146"/>
      <c r="CC125" s="146"/>
      <c r="CD125" s="146"/>
      <c r="CE125" s="146"/>
      <c r="CF125" s="146"/>
      <c r="CG125" s="146"/>
      <c r="CH125" s="146"/>
      <c r="CI125" s="146"/>
      <c r="CJ125" s="146"/>
      <c r="CK125" s="146"/>
      <c r="CL125" s="146"/>
      <c r="CM125" s="146"/>
      <c r="CN125" s="146"/>
      <c r="CO125" s="146"/>
      <c r="CP125" s="146"/>
      <c r="CQ125" s="146"/>
      <c r="CR125" s="146"/>
      <c r="CS125" s="146"/>
      <c r="CT125" s="146"/>
      <c r="CU125" s="146"/>
      <c r="CV125" s="146"/>
      <c r="CW125" s="146"/>
      <c r="CX125" s="146"/>
      <c r="CY125" s="146"/>
      <c r="CZ125" s="146"/>
      <c r="DA125" s="146"/>
      <c r="DB125" s="146"/>
      <c r="DC125" s="146"/>
      <c r="DD125" s="146"/>
      <c r="DE125" s="146"/>
    </row>
    <row r="126" spans="2:46" ht="12.75" customHeight="1">
      <c r="B126" s="160"/>
      <c r="C126" s="166">
        <v>21</v>
      </c>
      <c r="D126" s="151"/>
      <c r="E126" s="151"/>
      <c r="F126" s="151"/>
      <c r="G126" s="151"/>
      <c r="H126" s="151"/>
      <c r="I126" s="151"/>
      <c r="J126" s="151"/>
      <c r="K126" s="179"/>
      <c r="L126" s="148"/>
      <c r="M126" s="189"/>
      <c r="N126" s="151"/>
      <c r="O126" s="151"/>
      <c r="P126" s="151"/>
      <c r="Q126" s="151"/>
      <c r="R126" s="151"/>
      <c r="S126" s="151"/>
      <c r="T126" s="151"/>
      <c r="U126" s="190"/>
      <c r="V126" s="148"/>
      <c r="W126" s="189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90"/>
      <c r="AH126" s="148"/>
      <c r="AI126" s="189"/>
      <c r="AJ126" s="151"/>
      <c r="AK126" s="151"/>
      <c r="AL126" s="151"/>
      <c r="AM126" s="151"/>
      <c r="AN126" s="190"/>
      <c r="AO126" s="148"/>
      <c r="AP126" s="189"/>
      <c r="AQ126" s="190"/>
      <c r="AR126" s="148"/>
      <c r="AS126" s="189"/>
      <c r="AT126" s="194"/>
    </row>
    <row r="127" spans="2:69" ht="12.75" customHeight="1">
      <c r="B127" s="160" t="s">
        <v>176</v>
      </c>
      <c r="C127" s="166">
        <v>28</v>
      </c>
      <c r="D127" s="151"/>
      <c r="E127" s="151"/>
      <c r="F127" s="151"/>
      <c r="G127" s="151"/>
      <c r="H127" s="151"/>
      <c r="I127" s="151"/>
      <c r="J127" s="151"/>
      <c r="K127" s="179"/>
      <c r="L127" s="148"/>
      <c r="M127" s="189"/>
      <c r="N127" s="151"/>
      <c r="O127" s="151"/>
      <c r="P127" s="151"/>
      <c r="Q127" s="151"/>
      <c r="R127" s="151"/>
      <c r="S127" s="151"/>
      <c r="T127" s="151"/>
      <c r="U127" s="190"/>
      <c r="V127" s="148"/>
      <c r="W127" s="189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90"/>
      <c r="AH127" s="148"/>
      <c r="AI127" s="189"/>
      <c r="AJ127" s="151"/>
      <c r="AK127" s="151"/>
      <c r="AL127" s="151"/>
      <c r="AM127" s="151"/>
      <c r="AN127" s="190"/>
      <c r="AO127" s="148"/>
      <c r="AP127" s="189"/>
      <c r="AQ127" s="190"/>
      <c r="AR127" s="148"/>
      <c r="AS127" s="189"/>
      <c r="AT127" s="194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</row>
    <row r="128" spans="2:69" ht="12.75" customHeight="1">
      <c r="B128" s="157"/>
      <c r="C128" s="154"/>
      <c r="D128" s="154"/>
      <c r="E128" s="154"/>
      <c r="F128" s="154"/>
      <c r="G128" s="154"/>
      <c r="H128" s="154"/>
      <c r="I128" s="154"/>
      <c r="J128" s="154"/>
      <c r="K128" s="175"/>
      <c r="L128" s="148"/>
      <c r="M128" s="178"/>
      <c r="N128" s="154"/>
      <c r="O128" s="154"/>
      <c r="P128" s="154"/>
      <c r="Q128" s="154"/>
      <c r="R128" s="154"/>
      <c r="S128" s="154"/>
      <c r="T128" s="154"/>
      <c r="U128" s="175"/>
      <c r="V128" s="148"/>
      <c r="W128" s="178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48"/>
      <c r="AI128" s="154"/>
      <c r="AJ128" s="154"/>
      <c r="AK128" s="154"/>
      <c r="AL128" s="154"/>
      <c r="AM128" s="154"/>
      <c r="AN128" s="154"/>
      <c r="AO128" s="148"/>
      <c r="AP128" s="154"/>
      <c r="AQ128" s="154"/>
      <c r="AR128" s="148"/>
      <c r="AS128" s="154"/>
      <c r="AT128" s="195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  <c r="BI128" s="146"/>
      <c r="BJ128" s="146"/>
      <c r="BK128" s="146"/>
      <c r="BL128" s="146"/>
      <c r="BM128" s="146"/>
      <c r="BN128" s="146"/>
      <c r="BO128" s="146"/>
      <c r="BP128" s="146"/>
      <c r="BQ128" s="146"/>
    </row>
    <row r="129" spans="2:69" ht="12.75" customHeight="1">
      <c r="B129" s="184"/>
      <c r="C129" s="185"/>
      <c r="D129" s="185"/>
      <c r="E129" s="185"/>
      <c r="F129" s="185"/>
      <c r="G129" s="185"/>
      <c r="H129" s="185"/>
      <c r="I129" s="185"/>
      <c r="J129" s="185"/>
      <c r="K129" s="185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86"/>
      <c r="AO129" s="186"/>
      <c r="AP129" s="186"/>
      <c r="AQ129" s="186"/>
      <c r="AR129" s="186"/>
      <c r="AS129" s="186"/>
      <c r="AT129" s="19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  <c r="BI129" s="146"/>
      <c r="BJ129" s="146"/>
      <c r="BK129" s="146"/>
      <c r="BL129" s="146"/>
      <c r="BM129" s="146"/>
      <c r="BN129" s="146"/>
      <c r="BO129" s="146"/>
      <c r="BP129" s="146"/>
      <c r="BQ129" s="146"/>
    </row>
    <row r="130" spans="2:69" ht="12.75" customHeight="1">
      <c r="B130" s="158" t="s">
        <v>177</v>
      </c>
      <c r="C130" s="153">
        <v>7</v>
      </c>
      <c r="D130" s="153"/>
      <c r="E130" s="153"/>
      <c r="F130" s="153"/>
      <c r="G130" s="153"/>
      <c r="H130" s="153"/>
      <c r="I130" s="153"/>
      <c r="J130" s="153"/>
      <c r="K130" s="174"/>
      <c r="L130" s="148"/>
      <c r="M130" s="177"/>
      <c r="N130" s="153"/>
      <c r="O130" s="153"/>
      <c r="P130" s="153"/>
      <c r="Q130" s="153"/>
      <c r="R130" s="153"/>
      <c r="S130" s="153"/>
      <c r="T130" s="153"/>
      <c r="U130" s="174"/>
      <c r="V130" s="148"/>
      <c r="W130" s="177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48"/>
      <c r="AI130" s="153"/>
      <c r="AJ130" s="153"/>
      <c r="AK130" s="153"/>
      <c r="AL130" s="153"/>
      <c r="AM130" s="153"/>
      <c r="AN130" s="153"/>
      <c r="AO130" s="148"/>
      <c r="AP130" s="153"/>
      <c r="AQ130" s="153"/>
      <c r="AR130" s="148"/>
      <c r="AS130" s="153"/>
      <c r="AT130" s="193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</row>
    <row r="131" spans="2:69" ht="12.75" customHeight="1">
      <c r="B131" s="160"/>
      <c r="C131" s="166">
        <v>14</v>
      </c>
      <c r="D131" s="151"/>
      <c r="E131" s="151"/>
      <c r="F131" s="151"/>
      <c r="G131" s="151"/>
      <c r="H131" s="151"/>
      <c r="I131" s="151"/>
      <c r="J131" s="151"/>
      <c r="K131" s="179"/>
      <c r="L131" s="148"/>
      <c r="M131" s="189"/>
      <c r="N131" s="151"/>
      <c r="O131" s="151"/>
      <c r="P131" s="151"/>
      <c r="Q131" s="151"/>
      <c r="R131" s="151"/>
      <c r="S131" s="151"/>
      <c r="T131" s="151"/>
      <c r="U131" s="190"/>
      <c r="V131" s="148"/>
      <c r="W131" s="189"/>
      <c r="X131" s="151"/>
      <c r="Y131" s="151"/>
      <c r="Z131" s="151"/>
      <c r="AA131" s="151"/>
      <c r="AB131" s="151"/>
      <c r="AC131" s="151"/>
      <c r="AD131" s="151"/>
      <c r="AE131" s="151"/>
      <c r="AF131" s="151"/>
      <c r="AG131" s="190"/>
      <c r="AH131" s="148"/>
      <c r="AI131" s="189"/>
      <c r="AJ131" s="151"/>
      <c r="AK131" s="151"/>
      <c r="AL131" s="151"/>
      <c r="AM131" s="151"/>
      <c r="AN131" s="190"/>
      <c r="AO131" s="148"/>
      <c r="AP131" s="189"/>
      <c r="AQ131" s="190"/>
      <c r="AR131" s="148"/>
      <c r="AS131" s="189"/>
      <c r="AT131" s="194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  <c r="BI131" s="146"/>
      <c r="BJ131" s="146"/>
      <c r="BK131" s="146"/>
      <c r="BL131" s="146"/>
      <c r="BM131" s="146"/>
      <c r="BN131" s="146"/>
      <c r="BO131" s="146"/>
      <c r="BP131" s="146"/>
      <c r="BQ131" s="146"/>
    </row>
    <row r="132" spans="2:69" ht="12.75" customHeight="1">
      <c r="B132" s="160"/>
      <c r="C132" s="166">
        <v>21</v>
      </c>
      <c r="D132" s="151"/>
      <c r="E132" s="151"/>
      <c r="F132" s="151"/>
      <c r="G132" s="151"/>
      <c r="H132" s="151"/>
      <c r="I132" s="151"/>
      <c r="J132" s="151"/>
      <c r="K132" s="179"/>
      <c r="L132" s="148"/>
      <c r="M132" s="189"/>
      <c r="N132" s="151"/>
      <c r="O132" s="151"/>
      <c r="P132" s="151"/>
      <c r="Q132" s="151"/>
      <c r="R132" s="151"/>
      <c r="S132" s="151"/>
      <c r="T132" s="151"/>
      <c r="U132" s="190"/>
      <c r="V132" s="148"/>
      <c r="W132" s="189"/>
      <c r="X132" s="151"/>
      <c r="Y132" s="151"/>
      <c r="Z132" s="151"/>
      <c r="AA132" s="151"/>
      <c r="AB132" s="151"/>
      <c r="AC132" s="151"/>
      <c r="AD132" s="151"/>
      <c r="AE132" s="151"/>
      <c r="AF132" s="151"/>
      <c r="AG132" s="190"/>
      <c r="AH132" s="148"/>
      <c r="AI132" s="189"/>
      <c r="AJ132" s="151"/>
      <c r="AK132" s="151"/>
      <c r="AL132" s="151"/>
      <c r="AM132" s="151"/>
      <c r="AN132" s="190"/>
      <c r="AO132" s="148"/>
      <c r="AP132" s="189"/>
      <c r="AQ132" s="190"/>
      <c r="AR132" s="148"/>
      <c r="AS132" s="189"/>
      <c r="AT132" s="194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  <c r="BI132" s="146"/>
      <c r="BJ132" s="146"/>
      <c r="BK132" s="146"/>
      <c r="BL132" s="146"/>
      <c r="BM132" s="146"/>
      <c r="BN132" s="146"/>
      <c r="BO132" s="146"/>
      <c r="BP132" s="146"/>
      <c r="BQ132" s="146"/>
    </row>
    <row r="133" spans="2:46" ht="12.75" customHeight="1">
      <c r="B133" s="160"/>
      <c r="C133" s="166">
        <v>28</v>
      </c>
      <c r="D133" s="151"/>
      <c r="E133" s="151"/>
      <c r="F133" s="151"/>
      <c r="G133" s="151"/>
      <c r="H133" s="151"/>
      <c r="I133" s="151"/>
      <c r="J133" s="151"/>
      <c r="K133" s="179"/>
      <c r="L133" s="148"/>
      <c r="M133" s="189"/>
      <c r="N133" s="151"/>
      <c r="O133" s="151"/>
      <c r="P133" s="151"/>
      <c r="Q133" s="151"/>
      <c r="R133" s="151"/>
      <c r="S133" s="151"/>
      <c r="T133" s="151"/>
      <c r="U133" s="190"/>
      <c r="V133" s="148"/>
      <c r="W133" s="189"/>
      <c r="X133" s="151"/>
      <c r="Y133" s="151"/>
      <c r="Z133" s="151"/>
      <c r="AA133" s="151"/>
      <c r="AB133" s="151"/>
      <c r="AC133" s="151"/>
      <c r="AD133" s="151"/>
      <c r="AE133" s="151"/>
      <c r="AF133" s="151"/>
      <c r="AG133" s="190"/>
      <c r="AH133" s="148"/>
      <c r="AI133" s="189"/>
      <c r="AJ133" s="151"/>
      <c r="AK133" s="151"/>
      <c r="AL133" s="151"/>
      <c r="AM133" s="151"/>
      <c r="AN133" s="190"/>
      <c r="AO133" s="148"/>
      <c r="AP133" s="189"/>
      <c r="AQ133" s="190"/>
      <c r="AR133" s="148"/>
      <c r="AS133" s="189"/>
      <c r="AT133" s="194"/>
    </row>
    <row r="134" spans="2:69" ht="12.75" customHeight="1">
      <c r="B134" s="157" t="s">
        <v>178</v>
      </c>
      <c r="C134" s="154"/>
      <c r="D134" s="154"/>
      <c r="E134" s="154"/>
      <c r="F134" s="154"/>
      <c r="G134" s="154"/>
      <c r="H134" s="154"/>
      <c r="I134" s="154"/>
      <c r="J134" s="154"/>
      <c r="K134" s="175"/>
      <c r="L134" s="148"/>
      <c r="M134" s="178"/>
      <c r="N134" s="154"/>
      <c r="O134" s="154"/>
      <c r="P134" s="154"/>
      <c r="Q134" s="154"/>
      <c r="R134" s="154"/>
      <c r="S134" s="154"/>
      <c r="T134" s="154"/>
      <c r="U134" s="175"/>
      <c r="V134" s="148"/>
      <c r="W134" s="178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48"/>
      <c r="AI134" s="154"/>
      <c r="AJ134" s="154"/>
      <c r="AK134" s="154"/>
      <c r="AL134" s="154"/>
      <c r="AM134" s="154"/>
      <c r="AN134" s="154"/>
      <c r="AO134" s="148"/>
      <c r="AP134" s="154"/>
      <c r="AQ134" s="154"/>
      <c r="AR134" s="148"/>
      <c r="AS134" s="154"/>
      <c r="AT134" s="195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</row>
    <row r="135" spans="2:69" ht="12.75" customHeight="1">
      <c r="B135" s="184"/>
      <c r="C135" s="185"/>
      <c r="D135" s="185"/>
      <c r="E135" s="185"/>
      <c r="F135" s="185"/>
      <c r="G135" s="185"/>
      <c r="H135" s="185"/>
      <c r="I135" s="185"/>
      <c r="J135" s="185"/>
      <c r="K135" s="185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9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</row>
    <row r="136" spans="2:69" ht="12.75" customHeight="1">
      <c r="B136" s="187" t="s">
        <v>179</v>
      </c>
      <c r="C136" s="153">
        <v>7</v>
      </c>
      <c r="D136" s="153"/>
      <c r="E136" s="153"/>
      <c r="F136" s="153"/>
      <c r="G136" s="153"/>
      <c r="H136" s="153"/>
      <c r="I136" s="153"/>
      <c r="J136" s="153"/>
      <c r="K136" s="174"/>
      <c r="L136" s="148"/>
      <c r="M136" s="177"/>
      <c r="N136" s="153"/>
      <c r="O136" s="153"/>
      <c r="P136" s="153"/>
      <c r="Q136" s="153"/>
      <c r="R136" s="153"/>
      <c r="S136" s="153"/>
      <c r="T136" s="153"/>
      <c r="U136" s="174"/>
      <c r="V136" s="148"/>
      <c r="W136" s="177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48"/>
      <c r="AI136" s="153"/>
      <c r="AJ136" s="153"/>
      <c r="AK136" s="153"/>
      <c r="AL136" s="153"/>
      <c r="AM136" s="153"/>
      <c r="AN136" s="153"/>
      <c r="AO136" s="148"/>
      <c r="AP136" s="153"/>
      <c r="AQ136" s="153"/>
      <c r="AR136" s="148"/>
      <c r="AS136" s="153"/>
      <c r="AT136" s="193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  <c r="BI136" s="146"/>
      <c r="BJ136" s="146"/>
      <c r="BK136" s="146"/>
      <c r="BL136" s="146"/>
      <c r="BM136" s="146"/>
      <c r="BN136" s="146"/>
      <c r="BO136" s="146"/>
      <c r="BP136" s="146"/>
      <c r="BQ136" s="146"/>
    </row>
    <row r="137" spans="2:69" ht="12.75" customHeight="1">
      <c r="B137" s="161"/>
      <c r="C137" s="166">
        <v>14</v>
      </c>
      <c r="D137" s="151"/>
      <c r="E137" s="151"/>
      <c r="F137" s="151"/>
      <c r="G137" s="151"/>
      <c r="H137" s="151"/>
      <c r="I137" s="151"/>
      <c r="J137" s="151"/>
      <c r="K137" s="179"/>
      <c r="L137" s="148"/>
      <c r="M137" s="189"/>
      <c r="N137" s="151"/>
      <c r="O137" s="151"/>
      <c r="P137" s="151"/>
      <c r="Q137" s="151"/>
      <c r="R137" s="151"/>
      <c r="S137" s="151"/>
      <c r="T137" s="151"/>
      <c r="U137" s="190"/>
      <c r="V137" s="148"/>
      <c r="W137" s="189"/>
      <c r="X137" s="151"/>
      <c r="Y137" s="151"/>
      <c r="Z137" s="151"/>
      <c r="AA137" s="151"/>
      <c r="AB137" s="151"/>
      <c r="AC137" s="151"/>
      <c r="AD137" s="151"/>
      <c r="AE137" s="151"/>
      <c r="AF137" s="151"/>
      <c r="AG137" s="190"/>
      <c r="AH137" s="148"/>
      <c r="AI137" s="189"/>
      <c r="AJ137" s="151"/>
      <c r="AK137" s="151"/>
      <c r="AL137" s="151"/>
      <c r="AM137" s="151"/>
      <c r="AN137" s="190"/>
      <c r="AO137" s="148"/>
      <c r="AP137" s="189"/>
      <c r="AQ137" s="190"/>
      <c r="AR137" s="148"/>
      <c r="AS137" s="189"/>
      <c r="AT137" s="194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</row>
    <row r="138" spans="2:69" ht="12.75" customHeight="1">
      <c r="B138" s="161"/>
      <c r="C138" s="166">
        <v>21</v>
      </c>
      <c r="D138" s="151"/>
      <c r="E138" s="151"/>
      <c r="F138" s="151"/>
      <c r="G138" s="151"/>
      <c r="H138" s="151"/>
      <c r="I138" s="151"/>
      <c r="J138" s="151"/>
      <c r="K138" s="179"/>
      <c r="L138" s="148"/>
      <c r="M138" s="189"/>
      <c r="N138" s="151"/>
      <c r="O138" s="151"/>
      <c r="P138" s="151"/>
      <c r="Q138" s="151"/>
      <c r="R138" s="151"/>
      <c r="S138" s="151"/>
      <c r="T138" s="151"/>
      <c r="U138" s="190"/>
      <c r="V138" s="148"/>
      <c r="W138" s="189"/>
      <c r="X138" s="151"/>
      <c r="Y138" s="151"/>
      <c r="Z138" s="151"/>
      <c r="AA138" s="151"/>
      <c r="AB138" s="151"/>
      <c r="AC138" s="151"/>
      <c r="AD138" s="151"/>
      <c r="AE138" s="151"/>
      <c r="AF138" s="151"/>
      <c r="AG138" s="190"/>
      <c r="AH138" s="148"/>
      <c r="AI138" s="189"/>
      <c r="AJ138" s="151"/>
      <c r="AK138" s="151"/>
      <c r="AL138" s="151"/>
      <c r="AM138" s="151"/>
      <c r="AN138" s="190"/>
      <c r="AO138" s="148"/>
      <c r="AP138" s="189"/>
      <c r="AQ138" s="190"/>
      <c r="AR138" s="148"/>
      <c r="AS138" s="189"/>
      <c r="AT138" s="194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  <c r="BI138" s="146"/>
      <c r="BJ138" s="146"/>
      <c r="BK138" s="146"/>
      <c r="BL138" s="146"/>
      <c r="BM138" s="146"/>
      <c r="BN138" s="146"/>
      <c r="BO138" s="146"/>
      <c r="BP138" s="146"/>
      <c r="BQ138" s="146"/>
    </row>
    <row r="139" spans="2:69" ht="12.75" customHeight="1">
      <c r="B139" s="161"/>
      <c r="C139" s="166">
        <v>28</v>
      </c>
      <c r="D139" s="151"/>
      <c r="E139" s="151"/>
      <c r="F139" s="151"/>
      <c r="G139" s="151"/>
      <c r="H139" s="151"/>
      <c r="I139" s="151"/>
      <c r="J139" s="151"/>
      <c r="K139" s="179"/>
      <c r="L139" s="148"/>
      <c r="M139" s="189"/>
      <c r="N139" s="151"/>
      <c r="O139" s="151"/>
      <c r="P139" s="151"/>
      <c r="Q139" s="151"/>
      <c r="R139" s="151"/>
      <c r="S139" s="151"/>
      <c r="T139" s="151"/>
      <c r="U139" s="190"/>
      <c r="V139" s="148"/>
      <c r="W139" s="189"/>
      <c r="X139" s="151"/>
      <c r="Y139" s="151"/>
      <c r="Z139" s="151"/>
      <c r="AA139" s="151"/>
      <c r="AB139" s="151"/>
      <c r="AC139" s="151"/>
      <c r="AD139" s="151"/>
      <c r="AE139" s="151"/>
      <c r="AF139" s="151"/>
      <c r="AG139" s="190"/>
      <c r="AH139" s="148"/>
      <c r="AI139" s="189"/>
      <c r="AJ139" s="151"/>
      <c r="AK139" s="151"/>
      <c r="AL139" s="151"/>
      <c r="AM139" s="151"/>
      <c r="AN139" s="190"/>
      <c r="AO139" s="148"/>
      <c r="AP139" s="189"/>
      <c r="AQ139" s="190"/>
      <c r="AR139" s="148"/>
      <c r="AS139" s="189"/>
      <c r="AT139" s="194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  <c r="BI139" s="146"/>
      <c r="BJ139" s="146"/>
      <c r="BK139" s="146"/>
      <c r="BL139" s="146"/>
      <c r="BM139" s="146"/>
      <c r="BN139" s="146"/>
      <c r="BO139" s="146"/>
      <c r="BP139" s="146"/>
      <c r="BQ139" s="146"/>
    </row>
    <row r="140" spans="2:46" ht="12.75" customHeight="1">
      <c r="B140" s="162" t="s">
        <v>180</v>
      </c>
      <c r="C140" s="154"/>
      <c r="D140" s="154"/>
      <c r="E140" s="154"/>
      <c r="F140" s="154"/>
      <c r="G140" s="154"/>
      <c r="H140" s="154"/>
      <c r="I140" s="154"/>
      <c r="J140" s="154"/>
      <c r="K140" s="175"/>
      <c r="L140" s="182"/>
      <c r="M140" s="178"/>
      <c r="N140" s="154"/>
      <c r="O140" s="154"/>
      <c r="P140" s="154"/>
      <c r="Q140" s="154"/>
      <c r="R140" s="154"/>
      <c r="S140" s="154"/>
      <c r="T140" s="154"/>
      <c r="U140" s="175"/>
      <c r="V140" s="182"/>
      <c r="W140" s="178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48"/>
      <c r="AI140" s="154"/>
      <c r="AJ140" s="154"/>
      <c r="AK140" s="154"/>
      <c r="AL140" s="154"/>
      <c r="AM140" s="154"/>
      <c r="AN140" s="154"/>
      <c r="AO140" s="148"/>
      <c r="AP140" s="154"/>
      <c r="AQ140" s="154"/>
      <c r="AR140" s="148"/>
      <c r="AS140" s="154"/>
      <c r="AT140" s="195"/>
    </row>
    <row r="141" spans="2:69" ht="12.75" customHeight="1">
      <c r="B141" s="149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  <c r="AD141" s="150"/>
      <c r="AE141" s="150"/>
      <c r="AF141" s="150"/>
      <c r="AG141" s="150"/>
      <c r="AH141" s="150"/>
      <c r="AI141" s="150"/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9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</row>
    <row r="142" spans="2:69" ht="12.75" customHeight="1">
      <c r="B142" s="156" t="s">
        <v>181</v>
      </c>
      <c r="C142" s="153">
        <v>7</v>
      </c>
      <c r="D142" s="153"/>
      <c r="E142" s="153"/>
      <c r="F142" s="153"/>
      <c r="G142" s="153"/>
      <c r="H142" s="153"/>
      <c r="I142" s="153"/>
      <c r="J142" s="153"/>
      <c r="K142" s="174"/>
      <c r="L142" s="183"/>
      <c r="M142" s="177"/>
      <c r="N142" s="153"/>
      <c r="O142" s="153"/>
      <c r="P142" s="153"/>
      <c r="Q142" s="153"/>
      <c r="R142" s="153"/>
      <c r="S142" s="153"/>
      <c r="T142" s="153"/>
      <c r="U142" s="174"/>
      <c r="V142" s="183"/>
      <c r="W142" s="177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48"/>
      <c r="AI142" s="153"/>
      <c r="AJ142" s="153"/>
      <c r="AK142" s="153"/>
      <c r="AL142" s="153"/>
      <c r="AM142" s="153"/>
      <c r="AN142" s="153"/>
      <c r="AO142" s="148"/>
      <c r="AP142" s="153"/>
      <c r="AQ142" s="153"/>
      <c r="AR142" s="148"/>
      <c r="AS142" s="153"/>
      <c r="AT142" s="193"/>
      <c r="AU142" s="146"/>
      <c r="AV142" s="146"/>
      <c r="AW142" s="146"/>
      <c r="AX142" s="146"/>
      <c r="AY142" s="146"/>
      <c r="AZ142" s="146"/>
      <c r="BA142" s="146"/>
      <c r="BB142" s="146"/>
      <c r="BC142" s="146"/>
      <c r="BD142" s="146"/>
      <c r="BE142" s="146"/>
      <c r="BF142" s="146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</row>
    <row r="143" spans="2:69" ht="12.75" customHeight="1">
      <c r="B143" s="172"/>
      <c r="C143" s="166">
        <v>14</v>
      </c>
      <c r="D143" s="151"/>
      <c r="E143" s="151"/>
      <c r="F143" s="151"/>
      <c r="G143" s="151"/>
      <c r="H143" s="151"/>
      <c r="I143" s="151"/>
      <c r="J143" s="151"/>
      <c r="K143" s="179"/>
      <c r="L143" s="148"/>
      <c r="M143" s="189"/>
      <c r="N143" s="151"/>
      <c r="O143" s="151"/>
      <c r="P143" s="151"/>
      <c r="Q143" s="151"/>
      <c r="R143" s="151"/>
      <c r="S143" s="151"/>
      <c r="T143" s="151"/>
      <c r="U143" s="179"/>
      <c r="V143" s="148"/>
      <c r="W143" s="189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90"/>
      <c r="AH143" s="148"/>
      <c r="AI143" s="189"/>
      <c r="AJ143" s="151"/>
      <c r="AK143" s="151"/>
      <c r="AL143" s="151"/>
      <c r="AM143" s="151"/>
      <c r="AN143" s="190"/>
      <c r="AO143" s="148"/>
      <c r="AP143" s="189"/>
      <c r="AQ143" s="190"/>
      <c r="AR143" s="148"/>
      <c r="AS143" s="189"/>
      <c r="AT143" s="194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</row>
    <row r="144" spans="2:69" ht="12.75" customHeight="1">
      <c r="B144" s="172"/>
      <c r="C144" s="166">
        <v>21</v>
      </c>
      <c r="D144" s="151"/>
      <c r="E144" s="151"/>
      <c r="F144" s="151"/>
      <c r="G144" s="151"/>
      <c r="H144" s="151"/>
      <c r="I144" s="151"/>
      <c r="J144" s="151"/>
      <c r="K144" s="179"/>
      <c r="L144" s="148"/>
      <c r="M144" s="189"/>
      <c r="N144" s="151"/>
      <c r="O144" s="151"/>
      <c r="P144" s="151"/>
      <c r="Q144" s="151"/>
      <c r="R144" s="151"/>
      <c r="S144" s="151"/>
      <c r="T144" s="151"/>
      <c r="U144" s="179"/>
      <c r="V144" s="148"/>
      <c r="W144" s="189"/>
      <c r="X144" s="151"/>
      <c r="Y144" s="151"/>
      <c r="Z144" s="151"/>
      <c r="AA144" s="151"/>
      <c r="AB144" s="151"/>
      <c r="AC144" s="151"/>
      <c r="AD144" s="151"/>
      <c r="AE144" s="151"/>
      <c r="AF144" s="151"/>
      <c r="AG144" s="190"/>
      <c r="AH144" s="148"/>
      <c r="AI144" s="189"/>
      <c r="AJ144" s="151"/>
      <c r="AK144" s="151"/>
      <c r="AL144" s="151"/>
      <c r="AM144" s="151"/>
      <c r="AN144" s="190"/>
      <c r="AO144" s="148"/>
      <c r="AP144" s="189"/>
      <c r="AQ144" s="190"/>
      <c r="AR144" s="148"/>
      <c r="AS144" s="189"/>
      <c r="AT144" s="194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</row>
    <row r="145" spans="2:69" ht="12.75" customHeight="1">
      <c r="B145" s="172"/>
      <c r="C145" s="166">
        <v>28</v>
      </c>
      <c r="D145" s="151"/>
      <c r="E145" s="151"/>
      <c r="F145" s="151"/>
      <c r="G145" s="151"/>
      <c r="H145" s="151"/>
      <c r="I145" s="151"/>
      <c r="J145" s="151"/>
      <c r="K145" s="179"/>
      <c r="L145" s="148"/>
      <c r="M145" s="189"/>
      <c r="N145" s="151"/>
      <c r="O145" s="151"/>
      <c r="P145" s="151"/>
      <c r="Q145" s="151"/>
      <c r="R145" s="151"/>
      <c r="S145" s="151"/>
      <c r="T145" s="151"/>
      <c r="U145" s="179"/>
      <c r="V145" s="148"/>
      <c r="W145" s="189"/>
      <c r="X145" s="151"/>
      <c r="Y145" s="151"/>
      <c r="Z145" s="151"/>
      <c r="AA145" s="151"/>
      <c r="AB145" s="151"/>
      <c r="AC145" s="151"/>
      <c r="AD145" s="151"/>
      <c r="AE145" s="151"/>
      <c r="AF145" s="151"/>
      <c r="AG145" s="190"/>
      <c r="AH145" s="148"/>
      <c r="AI145" s="189"/>
      <c r="AJ145" s="151"/>
      <c r="AK145" s="151"/>
      <c r="AL145" s="151"/>
      <c r="AM145" s="151"/>
      <c r="AN145" s="190"/>
      <c r="AO145" s="148"/>
      <c r="AP145" s="189"/>
      <c r="AQ145" s="190"/>
      <c r="AR145" s="148"/>
      <c r="AS145" s="189"/>
      <c r="AT145" s="194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</row>
    <row r="146" spans="2:69" ht="12.75" customHeight="1">
      <c r="B146" s="157" t="s">
        <v>441</v>
      </c>
      <c r="C146" s="154"/>
      <c r="D146" s="154"/>
      <c r="E146" s="154"/>
      <c r="F146" s="154"/>
      <c r="G146" s="154"/>
      <c r="H146" s="154"/>
      <c r="I146" s="154"/>
      <c r="J146" s="154"/>
      <c r="K146" s="175"/>
      <c r="L146" s="148"/>
      <c r="M146" s="178"/>
      <c r="N146" s="154"/>
      <c r="O146" s="154"/>
      <c r="P146" s="154"/>
      <c r="Q146" s="154"/>
      <c r="R146" s="154"/>
      <c r="S146" s="154"/>
      <c r="T146" s="154"/>
      <c r="U146" s="175"/>
      <c r="V146" s="182"/>
      <c r="W146" s="178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48"/>
      <c r="AI146" s="154"/>
      <c r="AJ146" s="154"/>
      <c r="AK146" s="154"/>
      <c r="AL146" s="154"/>
      <c r="AM146" s="154"/>
      <c r="AN146" s="154"/>
      <c r="AO146" s="148"/>
      <c r="AP146" s="154"/>
      <c r="AQ146" s="154"/>
      <c r="AR146" s="148"/>
      <c r="AS146" s="154"/>
      <c r="AT146" s="195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  <c r="BI146" s="146"/>
      <c r="BJ146" s="146"/>
      <c r="BK146" s="146"/>
      <c r="BL146" s="146"/>
      <c r="BM146" s="146"/>
      <c r="BN146" s="146"/>
      <c r="BO146" s="146"/>
      <c r="BP146" s="146"/>
      <c r="BQ146" s="146"/>
    </row>
    <row r="147" spans="2:46" ht="12.75" customHeight="1">
      <c r="B147" s="184"/>
      <c r="C147" s="185"/>
      <c r="D147" s="185"/>
      <c r="E147" s="185"/>
      <c r="F147" s="185"/>
      <c r="G147" s="185"/>
      <c r="H147" s="185"/>
      <c r="I147" s="185"/>
      <c r="J147" s="185"/>
      <c r="K147" s="185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86"/>
      <c r="AO147" s="186"/>
      <c r="AP147" s="186"/>
      <c r="AQ147" s="186"/>
      <c r="AR147" s="186"/>
      <c r="AS147" s="186"/>
      <c r="AT147" s="196"/>
    </row>
    <row r="148" spans="2:46" ht="12.75" customHeight="1">
      <c r="B148" s="158" t="s">
        <v>182</v>
      </c>
      <c r="C148" s="153">
        <v>7</v>
      </c>
      <c r="D148" s="153"/>
      <c r="E148" s="153"/>
      <c r="F148" s="153"/>
      <c r="G148" s="153"/>
      <c r="H148" s="153"/>
      <c r="I148" s="153"/>
      <c r="J148" s="153"/>
      <c r="K148" s="174"/>
      <c r="L148" s="148"/>
      <c r="M148" s="177"/>
      <c r="N148" s="153"/>
      <c r="O148" s="153"/>
      <c r="P148" s="153"/>
      <c r="Q148" s="153"/>
      <c r="R148" s="153"/>
      <c r="S148" s="153"/>
      <c r="T148" s="153"/>
      <c r="U148" s="174"/>
      <c r="V148" s="183"/>
      <c r="W148" s="177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48"/>
      <c r="AI148" s="153"/>
      <c r="AJ148" s="153"/>
      <c r="AK148" s="153"/>
      <c r="AL148" s="153"/>
      <c r="AM148" s="153"/>
      <c r="AN148" s="153"/>
      <c r="AO148" s="148"/>
      <c r="AP148" s="153"/>
      <c r="AQ148" s="153"/>
      <c r="AR148" s="148"/>
      <c r="AS148" s="153"/>
      <c r="AT148" s="193"/>
    </row>
    <row r="149" spans="2:46" ht="12.75" customHeight="1">
      <c r="B149" s="160"/>
      <c r="C149" s="166">
        <v>14</v>
      </c>
      <c r="D149" s="151"/>
      <c r="E149" s="151"/>
      <c r="F149" s="151"/>
      <c r="G149" s="151"/>
      <c r="H149" s="151"/>
      <c r="I149" s="151"/>
      <c r="J149" s="151"/>
      <c r="K149" s="179"/>
      <c r="L149" s="148"/>
      <c r="M149" s="189"/>
      <c r="N149" s="151"/>
      <c r="O149" s="151"/>
      <c r="P149" s="151"/>
      <c r="Q149" s="151"/>
      <c r="R149" s="151"/>
      <c r="S149" s="151"/>
      <c r="T149" s="151"/>
      <c r="U149" s="179"/>
      <c r="V149" s="148"/>
      <c r="W149" s="189"/>
      <c r="X149" s="151"/>
      <c r="Y149" s="151"/>
      <c r="Z149" s="151"/>
      <c r="AA149" s="151"/>
      <c r="AB149" s="151"/>
      <c r="AC149" s="151"/>
      <c r="AD149" s="151"/>
      <c r="AE149" s="151"/>
      <c r="AF149" s="151"/>
      <c r="AG149" s="190"/>
      <c r="AH149" s="148"/>
      <c r="AI149" s="189"/>
      <c r="AJ149" s="151"/>
      <c r="AK149" s="151"/>
      <c r="AL149" s="151"/>
      <c r="AM149" s="151"/>
      <c r="AN149" s="190"/>
      <c r="AO149" s="148"/>
      <c r="AP149" s="189"/>
      <c r="AQ149" s="190"/>
      <c r="AR149" s="148"/>
      <c r="AS149" s="189"/>
      <c r="AT149" s="194"/>
    </row>
    <row r="150" spans="2:46" ht="12.75" customHeight="1">
      <c r="B150" s="160"/>
      <c r="C150" s="166">
        <v>21</v>
      </c>
      <c r="D150" s="151"/>
      <c r="E150" s="151"/>
      <c r="F150" s="151"/>
      <c r="G150" s="151"/>
      <c r="H150" s="151"/>
      <c r="I150" s="151"/>
      <c r="J150" s="151"/>
      <c r="K150" s="179"/>
      <c r="L150" s="148"/>
      <c r="M150" s="189"/>
      <c r="N150" s="151"/>
      <c r="O150" s="151"/>
      <c r="P150" s="151"/>
      <c r="Q150" s="151"/>
      <c r="R150" s="151"/>
      <c r="S150" s="151"/>
      <c r="T150" s="151"/>
      <c r="U150" s="179"/>
      <c r="V150" s="148"/>
      <c r="W150" s="189"/>
      <c r="X150" s="151"/>
      <c r="Y150" s="151"/>
      <c r="Z150" s="151"/>
      <c r="AA150" s="151"/>
      <c r="AB150" s="151"/>
      <c r="AC150" s="151"/>
      <c r="AD150" s="151"/>
      <c r="AE150" s="151"/>
      <c r="AF150" s="151"/>
      <c r="AG150" s="190"/>
      <c r="AH150" s="148"/>
      <c r="AI150" s="189"/>
      <c r="AJ150" s="151"/>
      <c r="AK150" s="151"/>
      <c r="AL150" s="151"/>
      <c r="AM150" s="151"/>
      <c r="AN150" s="190"/>
      <c r="AO150" s="148"/>
      <c r="AP150" s="189"/>
      <c r="AQ150" s="190"/>
      <c r="AR150" s="148"/>
      <c r="AS150" s="189"/>
      <c r="AT150" s="194"/>
    </row>
    <row r="151" spans="2:46" ht="12.75" customHeight="1">
      <c r="B151" s="160"/>
      <c r="C151" s="166">
        <v>28</v>
      </c>
      <c r="D151" s="151"/>
      <c r="E151" s="151"/>
      <c r="F151" s="151"/>
      <c r="G151" s="151"/>
      <c r="H151" s="151"/>
      <c r="I151" s="151"/>
      <c r="J151" s="151"/>
      <c r="K151" s="179"/>
      <c r="L151" s="148"/>
      <c r="M151" s="189"/>
      <c r="N151" s="151"/>
      <c r="O151" s="151"/>
      <c r="P151" s="151"/>
      <c r="Q151" s="151"/>
      <c r="R151" s="151"/>
      <c r="S151" s="151"/>
      <c r="T151" s="151"/>
      <c r="U151" s="179"/>
      <c r="V151" s="148"/>
      <c r="W151" s="189"/>
      <c r="X151" s="151"/>
      <c r="Y151" s="151"/>
      <c r="Z151" s="151"/>
      <c r="AA151" s="151"/>
      <c r="AB151" s="151"/>
      <c r="AC151" s="151"/>
      <c r="AD151" s="151"/>
      <c r="AE151" s="151"/>
      <c r="AF151" s="151"/>
      <c r="AG151" s="190"/>
      <c r="AH151" s="148"/>
      <c r="AI151" s="189"/>
      <c r="AJ151" s="151"/>
      <c r="AK151" s="151"/>
      <c r="AL151" s="151"/>
      <c r="AM151" s="151"/>
      <c r="AN151" s="190"/>
      <c r="AO151" s="148"/>
      <c r="AP151" s="189"/>
      <c r="AQ151" s="190"/>
      <c r="AR151" s="148"/>
      <c r="AS151" s="189"/>
      <c r="AT151" s="194"/>
    </row>
    <row r="152" spans="2:46" ht="12.75" customHeight="1">
      <c r="B152" s="157" t="s">
        <v>183</v>
      </c>
      <c r="C152" s="154"/>
      <c r="D152" s="154"/>
      <c r="E152" s="154"/>
      <c r="F152" s="154"/>
      <c r="G152" s="154"/>
      <c r="H152" s="154"/>
      <c r="I152" s="154"/>
      <c r="J152" s="154"/>
      <c r="K152" s="175"/>
      <c r="L152" s="148"/>
      <c r="M152" s="178"/>
      <c r="N152" s="154"/>
      <c r="O152" s="154"/>
      <c r="P152" s="154"/>
      <c r="Q152" s="154"/>
      <c r="R152" s="154"/>
      <c r="S152" s="154"/>
      <c r="T152" s="154"/>
      <c r="U152" s="175"/>
      <c r="V152" s="182"/>
      <c r="W152" s="178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48"/>
      <c r="AI152" s="154"/>
      <c r="AJ152" s="154"/>
      <c r="AK152" s="154"/>
      <c r="AL152" s="154"/>
      <c r="AM152" s="154"/>
      <c r="AN152" s="154"/>
      <c r="AO152" s="148"/>
      <c r="AP152" s="154"/>
      <c r="AQ152" s="154"/>
      <c r="AR152" s="148"/>
      <c r="AS152" s="154"/>
      <c r="AT152" s="195"/>
    </row>
    <row r="153" spans="2:46" ht="12.75" customHeight="1">
      <c r="B153" s="184"/>
      <c r="C153" s="185"/>
      <c r="D153" s="185"/>
      <c r="E153" s="185"/>
      <c r="F153" s="185"/>
      <c r="G153" s="185"/>
      <c r="H153" s="185"/>
      <c r="I153" s="185"/>
      <c r="J153" s="185"/>
      <c r="K153" s="185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6"/>
      <c r="AT153" s="196"/>
    </row>
    <row r="154" spans="2:46" ht="12.75" customHeight="1">
      <c r="B154" s="158" t="s">
        <v>184</v>
      </c>
      <c r="C154" s="153">
        <v>7</v>
      </c>
      <c r="D154" s="153"/>
      <c r="E154" s="153"/>
      <c r="F154" s="153"/>
      <c r="G154" s="153"/>
      <c r="H154" s="153"/>
      <c r="I154" s="153"/>
      <c r="J154" s="153"/>
      <c r="K154" s="174"/>
      <c r="L154" s="148"/>
      <c r="M154" s="177"/>
      <c r="N154" s="153"/>
      <c r="O154" s="153"/>
      <c r="P154" s="153"/>
      <c r="Q154" s="153"/>
      <c r="R154" s="153"/>
      <c r="S154" s="153"/>
      <c r="T154" s="153"/>
      <c r="U154" s="174"/>
      <c r="V154" s="183"/>
      <c r="W154" s="177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48"/>
      <c r="AI154" s="153"/>
      <c r="AJ154" s="153"/>
      <c r="AK154" s="153"/>
      <c r="AL154" s="153"/>
      <c r="AM154" s="153"/>
      <c r="AN154" s="153"/>
      <c r="AO154" s="148"/>
      <c r="AP154" s="153"/>
      <c r="AQ154" s="153"/>
      <c r="AR154" s="148"/>
      <c r="AS154" s="153"/>
      <c r="AT154" s="193"/>
    </row>
    <row r="155" spans="2:46" ht="12.75" customHeight="1">
      <c r="B155" s="160"/>
      <c r="C155" s="166">
        <v>14</v>
      </c>
      <c r="D155" s="151"/>
      <c r="E155" s="151"/>
      <c r="F155" s="151"/>
      <c r="G155" s="151"/>
      <c r="H155" s="151"/>
      <c r="I155" s="151"/>
      <c r="J155" s="151"/>
      <c r="K155" s="179"/>
      <c r="L155" s="148"/>
      <c r="M155" s="189"/>
      <c r="N155" s="151"/>
      <c r="O155" s="151"/>
      <c r="P155" s="151"/>
      <c r="Q155" s="151"/>
      <c r="R155" s="151"/>
      <c r="S155" s="151"/>
      <c r="T155" s="151"/>
      <c r="U155" s="179"/>
      <c r="V155" s="148"/>
      <c r="W155" s="189"/>
      <c r="X155" s="151"/>
      <c r="Y155" s="151"/>
      <c r="Z155" s="151"/>
      <c r="AA155" s="151"/>
      <c r="AB155" s="151"/>
      <c r="AC155" s="151"/>
      <c r="AD155" s="151"/>
      <c r="AE155" s="151"/>
      <c r="AF155" s="151"/>
      <c r="AG155" s="190"/>
      <c r="AH155" s="148"/>
      <c r="AI155" s="189"/>
      <c r="AJ155" s="151"/>
      <c r="AK155" s="151"/>
      <c r="AL155" s="151"/>
      <c r="AM155" s="151"/>
      <c r="AN155" s="190"/>
      <c r="AO155" s="148"/>
      <c r="AP155" s="189"/>
      <c r="AQ155" s="190"/>
      <c r="AR155" s="148"/>
      <c r="AS155" s="189"/>
      <c r="AT155" s="194"/>
    </row>
    <row r="156" spans="2:46" ht="12.75" customHeight="1">
      <c r="B156" s="160"/>
      <c r="C156" s="166">
        <v>21</v>
      </c>
      <c r="D156" s="151"/>
      <c r="E156" s="151"/>
      <c r="F156" s="151"/>
      <c r="G156" s="151"/>
      <c r="H156" s="151"/>
      <c r="I156" s="151"/>
      <c r="J156" s="151"/>
      <c r="K156" s="179"/>
      <c r="L156" s="148"/>
      <c r="M156" s="189"/>
      <c r="N156" s="151"/>
      <c r="O156" s="151"/>
      <c r="P156" s="151"/>
      <c r="Q156" s="151"/>
      <c r="R156" s="151"/>
      <c r="S156" s="151"/>
      <c r="T156" s="151"/>
      <c r="U156" s="179"/>
      <c r="V156" s="148"/>
      <c r="W156" s="189"/>
      <c r="X156" s="151"/>
      <c r="Y156" s="151"/>
      <c r="Z156" s="151"/>
      <c r="AA156" s="151"/>
      <c r="AB156" s="151"/>
      <c r="AC156" s="151"/>
      <c r="AD156" s="151"/>
      <c r="AE156" s="151"/>
      <c r="AF156" s="151"/>
      <c r="AG156" s="190"/>
      <c r="AH156" s="148"/>
      <c r="AI156" s="189"/>
      <c r="AJ156" s="151"/>
      <c r="AK156" s="151"/>
      <c r="AL156" s="151"/>
      <c r="AM156" s="151"/>
      <c r="AN156" s="190"/>
      <c r="AO156" s="148"/>
      <c r="AP156" s="189"/>
      <c r="AQ156" s="190"/>
      <c r="AR156" s="148"/>
      <c r="AS156" s="189"/>
      <c r="AT156" s="194"/>
    </row>
    <row r="157" spans="2:46" ht="12.75" customHeight="1">
      <c r="B157" s="160"/>
      <c r="C157" s="166">
        <v>28</v>
      </c>
      <c r="D157" s="151"/>
      <c r="E157" s="151"/>
      <c r="F157" s="151"/>
      <c r="G157" s="151"/>
      <c r="H157" s="151"/>
      <c r="I157" s="151"/>
      <c r="J157" s="151"/>
      <c r="K157" s="179"/>
      <c r="L157" s="148"/>
      <c r="M157" s="189"/>
      <c r="N157" s="151"/>
      <c r="O157" s="151"/>
      <c r="P157" s="151"/>
      <c r="Q157" s="151"/>
      <c r="R157" s="151"/>
      <c r="S157" s="151"/>
      <c r="T157" s="151"/>
      <c r="U157" s="179"/>
      <c r="V157" s="148"/>
      <c r="W157" s="189"/>
      <c r="X157" s="151"/>
      <c r="Y157" s="151"/>
      <c r="Z157" s="151"/>
      <c r="AA157" s="151"/>
      <c r="AB157" s="151"/>
      <c r="AC157" s="151"/>
      <c r="AD157" s="151"/>
      <c r="AE157" s="151"/>
      <c r="AF157" s="151"/>
      <c r="AG157" s="190"/>
      <c r="AH157" s="148"/>
      <c r="AI157" s="189"/>
      <c r="AJ157" s="151"/>
      <c r="AK157" s="151"/>
      <c r="AL157" s="151"/>
      <c r="AM157" s="151"/>
      <c r="AN157" s="190"/>
      <c r="AO157" s="148"/>
      <c r="AP157" s="189"/>
      <c r="AQ157" s="190"/>
      <c r="AR157" s="148"/>
      <c r="AS157" s="189"/>
      <c r="AT157" s="194"/>
    </row>
    <row r="158" spans="2:46" ht="12.75" customHeight="1" thickBot="1">
      <c r="B158" s="159" t="s">
        <v>185</v>
      </c>
      <c r="C158" s="198"/>
      <c r="D158" s="198"/>
      <c r="E158" s="198"/>
      <c r="F158" s="198"/>
      <c r="G158" s="198"/>
      <c r="H158" s="198"/>
      <c r="I158" s="198"/>
      <c r="J158" s="198"/>
      <c r="K158" s="199"/>
      <c r="L158" s="200"/>
      <c r="M158" s="201"/>
      <c r="N158" s="198"/>
      <c r="O158" s="198"/>
      <c r="P158" s="198"/>
      <c r="Q158" s="198"/>
      <c r="R158" s="198"/>
      <c r="S158" s="198"/>
      <c r="T158" s="198"/>
      <c r="U158" s="199"/>
      <c r="V158" s="200"/>
      <c r="W158" s="201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200"/>
      <c r="AI158" s="198"/>
      <c r="AJ158" s="198"/>
      <c r="AK158" s="198"/>
      <c r="AL158" s="198"/>
      <c r="AM158" s="198"/>
      <c r="AN158" s="198"/>
      <c r="AO158" s="200"/>
      <c r="AP158" s="198"/>
      <c r="AQ158" s="198"/>
      <c r="AR158" s="200"/>
      <c r="AS158" s="198"/>
      <c r="AT158" s="202"/>
    </row>
    <row r="159" ht="12.75" customHeight="1" thickTop="1"/>
    <row r="160" ht="12.75" customHeight="1" thickBot="1"/>
    <row r="161" spans="2:46" ht="12.75" customHeight="1" thickBot="1" thickTop="1">
      <c r="B161" s="165" t="s">
        <v>634</v>
      </c>
      <c r="C161" s="169" t="s">
        <v>126</v>
      </c>
      <c r="D161" s="152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 t="s">
        <v>138</v>
      </c>
      <c r="S161" s="167" t="s">
        <v>134</v>
      </c>
      <c r="T161" s="167" t="s">
        <v>119</v>
      </c>
      <c r="U161" s="167" t="s">
        <v>130</v>
      </c>
      <c r="V161" s="167" t="s">
        <v>116</v>
      </c>
      <c r="W161" s="167" t="s">
        <v>119</v>
      </c>
      <c r="X161" s="167" t="s">
        <v>123</v>
      </c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91"/>
    </row>
    <row r="162" spans="2:46" ht="12.75" customHeight="1" thickBot="1" thickTop="1">
      <c r="B162" s="165"/>
      <c r="C162" s="171" t="s">
        <v>635</v>
      </c>
      <c r="D162" s="163"/>
      <c r="E162" s="163"/>
      <c r="F162" s="163" t="s">
        <v>636</v>
      </c>
      <c r="G162" s="163"/>
      <c r="H162" s="163"/>
      <c r="I162" s="163"/>
      <c r="J162" s="163"/>
      <c r="K162" s="163"/>
      <c r="L162" s="180"/>
      <c r="M162" s="163"/>
      <c r="N162" s="163"/>
      <c r="O162" s="163" t="s">
        <v>637</v>
      </c>
      <c r="P162" s="163"/>
      <c r="Q162" s="163"/>
      <c r="R162" s="163"/>
      <c r="S162" s="163"/>
      <c r="T162" s="163"/>
      <c r="U162" s="188"/>
      <c r="V162" s="180"/>
      <c r="W162" s="163"/>
      <c r="X162" s="163"/>
      <c r="Y162" s="163"/>
      <c r="Z162" s="163" t="s">
        <v>638</v>
      </c>
      <c r="AA162" s="163"/>
      <c r="AB162" s="163"/>
      <c r="AC162" s="163"/>
      <c r="AD162" s="163"/>
      <c r="AE162" s="163"/>
      <c r="AF162" s="163"/>
      <c r="AG162" s="163"/>
      <c r="AH162" s="180"/>
      <c r="AI162" s="163"/>
      <c r="AJ162" s="163" t="s">
        <v>639</v>
      </c>
      <c r="AK162" s="163"/>
      <c r="AL162" s="163"/>
      <c r="AM162" s="163"/>
      <c r="AN162" s="163"/>
      <c r="AO162" s="180"/>
      <c r="AP162" s="163" t="s">
        <v>640</v>
      </c>
      <c r="AQ162" s="163"/>
      <c r="AR162" s="180"/>
      <c r="AS162" s="163" t="s">
        <v>641</v>
      </c>
      <c r="AT162" s="168"/>
    </row>
    <row r="163" spans="2:46" ht="12.75" customHeight="1" thickTop="1">
      <c r="B163" s="155" t="s">
        <v>168</v>
      </c>
      <c r="C163" s="170"/>
      <c r="D163" s="164">
        <v>1</v>
      </c>
      <c r="E163" s="164">
        <v>2</v>
      </c>
      <c r="F163" s="164">
        <v>3</v>
      </c>
      <c r="G163" s="164">
        <v>4</v>
      </c>
      <c r="H163" s="164">
        <v>5</v>
      </c>
      <c r="I163" s="164">
        <v>6</v>
      </c>
      <c r="J163" s="164">
        <v>7</v>
      </c>
      <c r="K163" s="173">
        <v>8</v>
      </c>
      <c r="L163" s="181"/>
      <c r="M163" s="176">
        <v>1</v>
      </c>
      <c r="N163" s="164">
        <v>2</v>
      </c>
      <c r="O163" s="164">
        <v>3</v>
      </c>
      <c r="P163" s="164">
        <v>4</v>
      </c>
      <c r="Q163" s="164">
        <v>5</v>
      </c>
      <c r="R163" s="164">
        <v>6</v>
      </c>
      <c r="S163" s="164">
        <v>7</v>
      </c>
      <c r="T163" s="164">
        <v>8</v>
      </c>
      <c r="U163" s="173">
        <v>9</v>
      </c>
      <c r="V163" s="181"/>
      <c r="W163" s="176">
        <v>1</v>
      </c>
      <c r="X163" s="164">
        <v>2</v>
      </c>
      <c r="Y163" s="164">
        <v>3</v>
      </c>
      <c r="Z163" s="164">
        <v>4</v>
      </c>
      <c r="AA163" s="164">
        <v>5</v>
      </c>
      <c r="AB163" s="164">
        <v>6</v>
      </c>
      <c r="AC163" s="164">
        <v>7</v>
      </c>
      <c r="AD163" s="164">
        <v>8</v>
      </c>
      <c r="AE163" s="164">
        <v>9</v>
      </c>
      <c r="AF163" s="164">
        <v>10</v>
      </c>
      <c r="AG163" s="164">
        <v>11</v>
      </c>
      <c r="AH163" s="181"/>
      <c r="AI163" s="164">
        <v>1</v>
      </c>
      <c r="AJ163" s="164">
        <v>2</v>
      </c>
      <c r="AK163" s="164">
        <v>3</v>
      </c>
      <c r="AL163" s="164">
        <v>4</v>
      </c>
      <c r="AM163" s="164">
        <v>5</v>
      </c>
      <c r="AN163" s="164">
        <v>6</v>
      </c>
      <c r="AO163" s="181"/>
      <c r="AP163" s="164">
        <v>1</v>
      </c>
      <c r="AQ163" s="164">
        <v>2</v>
      </c>
      <c r="AR163" s="181"/>
      <c r="AS163" s="164">
        <v>1</v>
      </c>
      <c r="AT163" s="192">
        <v>2</v>
      </c>
    </row>
    <row r="164" spans="2:46" ht="12.75" customHeight="1">
      <c r="B164" s="158"/>
      <c r="C164" s="153">
        <v>1</v>
      </c>
      <c r="D164" s="153"/>
      <c r="E164" s="153"/>
      <c r="F164" s="153"/>
      <c r="G164" s="153"/>
      <c r="H164" s="153"/>
      <c r="I164" s="153"/>
      <c r="J164" s="153"/>
      <c r="K164" s="174"/>
      <c r="L164" s="148"/>
      <c r="M164" s="177"/>
      <c r="N164" s="153"/>
      <c r="O164" s="153"/>
      <c r="P164" s="153"/>
      <c r="Q164" s="153"/>
      <c r="R164" s="153"/>
      <c r="S164" s="153"/>
      <c r="T164" s="153"/>
      <c r="U164" s="174"/>
      <c r="V164" s="148"/>
      <c r="W164" s="177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48"/>
      <c r="AI164" s="153"/>
      <c r="AJ164" s="153"/>
      <c r="AK164" s="153"/>
      <c r="AL164" s="153"/>
      <c r="AM164" s="153"/>
      <c r="AN164" s="153"/>
      <c r="AO164" s="148"/>
      <c r="AP164" s="153"/>
      <c r="AQ164" s="153"/>
      <c r="AR164" s="148"/>
      <c r="AS164" s="153"/>
      <c r="AT164" s="193"/>
    </row>
    <row r="165" spans="2:46" ht="12.75" customHeight="1">
      <c r="B165" s="160" t="s">
        <v>175</v>
      </c>
      <c r="C165" s="166">
        <v>8</v>
      </c>
      <c r="D165" s="151"/>
      <c r="E165" s="151"/>
      <c r="F165" s="151"/>
      <c r="G165" s="151"/>
      <c r="H165" s="151"/>
      <c r="I165" s="151"/>
      <c r="J165" s="151"/>
      <c r="K165" s="179"/>
      <c r="L165" s="148"/>
      <c r="M165" s="189"/>
      <c r="N165" s="151"/>
      <c r="O165" s="151"/>
      <c r="P165" s="151"/>
      <c r="Q165" s="151"/>
      <c r="R165" s="151"/>
      <c r="S165" s="151"/>
      <c r="T165" s="151"/>
      <c r="U165" s="190"/>
      <c r="V165" s="148"/>
      <c r="W165" s="189"/>
      <c r="X165" s="151"/>
      <c r="Y165" s="151"/>
      <c r="Z165" s="151"/>
      <c r="AA165" s="151"/>
      <c r="AB165" s="151"/>
      <c r="AC165" s="151"/>
      <c r="AD165" s="151"/>
      <c r="AE165" s="151"/>
      <c r="AF165" s="151"/>
      <c r="AG165" s="190"/>
      <c r="AH165" s="148"/>
      <c r="AI165" s="189"/>
      <c r="AJ165" s="151"/>
      <c r="AK165" s="151"/>
      <c r="AL165" s="151"/>
      <c r="AM165" s="151"/>
      <c r="AN165" s="190"/>
      <c r="AO165" s="148"/>
      <c r="AP165" s="189"/>
      <c r="AQ165" s="190"/>
      <c r="AR165" s="148"/>
      <c r="AS165" s="189"/>
      <c r="AT165" s="194"/>
    </row>
    <row r="166" spans="2:46" ht="12.75" customHeight="1">
      <c r="B166" s="160"/>
      <c r="C166" s="166">
        <v>15</v>
      </c>
      <c r="D166" s="151"/>
      <c r="E166" s="151"/>
      <c r="F166" s="151"/>
      <c r="G166" s="151"/>
      <c r="H166" s="151"/>
      <c r="I166" s="151"/>
      <c r="J166" s="151"/>
      <c r="K166" s="179"/>
      <c r="L166" s="148"/>
      <c r="M166" s="189"/>
      <c r="N166" s="151"/>
      <c r="O166" s="151"/>
      <c r="P166" s="151"/>
      <c r="Q166" s="151"/>
      <c r="R166" s="151"/>
      <c r="S166" s="151"/>
      <c r="T166" s="151"/>
      <c r="U166" s="190"/>
      <c r="V166" s="148"/>
      <c r="W166" s="189"/>
      <c r="X166" s="151"/>
      <c r="Y166" s="151"/>
      <c r="Z166" s="151"/>
      <c r="AA166" s="151"/>
      <c r="AB166" s="151"/>
      <c r="AC166" s="151"/>
      <c r="AD166" s="151"/>
      <c r="AE166" s="151"/>
      <c r="AF166" s="151"/>
      <c r="AG166" s="190"/>
      <c r="AH166" s="148"/>
      <c r="AI166" s="189"/>
      <c r="AJ166" s="151"/>
      <c r="AK166" s="151"/>
      <c r="AL166" s="151"/>
      <c r="AM166" s="151"/>
      <c r="AN166" s="190"/>
      <c r="AO166" s="148"/>
      <c r="AP166" s="189"/>
      <c r="AQ166" s="190"/>
      <c r="AR166" s="148"/>
      <c r="AS166" s="189"/>
      <c r="AT166" s="194"/>
    </row>
    <row r="167" spans="2:46" ht="12.75" customHeight="1">
      <c r="B167" s="160" t="s">
        <v>176</v>
      </c>
      <c r="C167" s="166">
        <v>22</v>
      </c>
      <c r="D167" s="151"/>
      <c r="E167" s="151"/>
      <c r="F167" s="151"/>
      <c r="G167" s="151"/>
      <c r="H167" s="151"/>
      <c r="I167" s="151"/>
      <c r="J167" s="151"/>
      <c r="K167" s="179"/>
      <c r="L167" s="148"/>
      <c r="M167" s="189"/>
      <c r="N167" s="151"/>
      <c r="O167" s="151"/>
      <c r="P167" s="151"/>
      <c r="Q167" s="151"/>
      <c r="R167" s="151"/>
      <c r="S167" s="151"/>
      <c r="T167" s="151"/>
      <c r="U167" s="190"/>
      <c r="V167" s="148"/>
      <c r="W167" s="189"/>
      <c r="X167" s="151"/>
      <c r="Y167" s="151"/>
      <c r="Z167" s="151"/>
      <c r="AA167" s="151"/>
      <c r="AB167" s="151"/>
      <c r="AC167" s="151"/>
      <c r="AD167" s="151"/>
      <c r="AE167" s="151"/>
      <c r="AF167" s="151"/>
      <c r="AG167" s="190"/>
      <c r="AH167" s="148"/>
      <c r="AI167" s="189"/>
      <c r="AJ167" s="151"/>
      <c r="AK167" s="151"/>
      <c r="AL167" s="151"/>
      <c r="AM167" s="151"/>
      <c r="AN167" s="190"/>
      <c r="AO167" s="148"/>
      <c r="AP167" s="189"/>
      <c r="AQ167" s="190"/>
      <c r="AR167" s="148"/>
      <c r="AS167" s="189"/>
      <c r="AT167" s="194"/>
    </row>
    <row r="168" spans="2:46" ht="12.75" customHeight="1">
      <c r="B168" s="157"/>
      <c r="C168" s="154">
        <v>29</v>
      </c>
      <c r="D168" s="154"/>
      <c r="E168" s="154"/>
      <c r="F168" s="154"/>
      <c r="G168" s="154"/>
      <c r="H168" s="154"/>
      <c r="I168" s="154"/>
      <c r="J168" s="154"/>
      <c r="K168" s="175"/>
      <c r="L168" s="148"/>
      <c r="M168" s="178"/>
      <c r="N168" s="154"/>
      <c r="O168" s="154"/>
      <c r="P168" s="154"/>
      <c r="Q168" s="154"/>
      <c r="R168" s="154"/>
      <c r="S168" s="154"/>
      <c r="T168" s="154"/>
      <c r="U168" s="175"/>
      <c r="V168" s="148"/>
      <c r="W168" s="178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48"/>
      <c r="AI168" s="154"/>
      <c r="AJ168" s="154"/>
      <c r="AK168" s="154"/>
      <c r="AL168" s="154"/>
      <c r="AM168" s="154"/>
      <c r="AN168" s="154"/>
      <c r="AO168" s="148"/>
      <c r="AP168" s="154"/>
      <c r="AQ168" s="154"/>
      <c r="AR168" s="148"/>
      <c r="AS168" s="154"/>
      <c r="AT168" s="195"/>
    </row>
    <row r="169" spans="2:46" ht="12.75" customHeight="1">
      <c r="B169" s="184"/>
      <c r="C169" s="185"/>
      <c r="D169" s="185"/>
      <c r="E169" s="185"/>
      <c r="F169" s="185"/>
      <c r="G169" s="185"/>
      <c r="H169" s="185"/>
      <c r="I169" s="185"/>
      <c r="J169" s="185"/>
      <c r="K169" s="185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86"/>
      <c r="AO169" s="186"/>
      <c r="AP169" s="186"/>
      <c r="AQ169" s="186"/>
      <c r="AR169" s="186"/>
      <c r="AS169" s="186"/>
      <c r="AT169" s="196"/>
    </row>
    <row r="170" spans="2:46" ht="12.75" customHeight="1">
      <c r="B170" s="158" t="s">
        <v>177</v>
      </c>
      <c r="C170" s="153">
        <v>1</v>
      </c>
      <c r="D170" s="153"/>
      <c r="E170" s="153"/>
      <c r="F170" s="153"/>
      <c r="G170" s="153"/>
      <c r="H170" s="153"/>
      <c r="I170" s="153"/>
      <c r="J170" s="153"/>
      <c r="K170" s="174"/>
      <c r="L170" s="148"/>
      <c r="M170" s="177"/>
      <c r="N170" s="153"/>
      <c r="O170" s="153"/>
      <c r="P170" s="153"/>
      <c r="Q170" s="153"/>
      <c r="R170" s="153"/>
      <c r="S170" s="153"/>
      <c r="T170" s="153"/>
      <c r="U170" s="174"/>
      <c r="V170" s="148"/>
      <c r="W170" s="177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48"/>
      <c r="AI170" s="153"/>
      <c r="AJ170" s="153"/>
      <c r="AK170" s="153"/>
      <c r="AL170" s="153"/>
      <c r="AM170" s="153"/>
      <c r="AN170" s="153"/>
      <c r="AO170" s="148"/>
      <c r="AP170" s="153"/>
      <c r="AQ170" s="153"/>
      <c r="AR170" s="148"/>
      <c r="AS170" s="153"/>
      <c r="AT170" s="193"/>
    </row>
    <row r="171" spans="2:46" ht="12.75" customHeight="1">
      <c r="B171" s="160"/>
      <c r="C171" s="166">
        <v>8</v>
      </c>
      <c r="D171" s="151"/>
      <c r="E171" s="151"/>
      <c r="F171" s="151"/>
      <c r="G171" s="151"/>
      <c r="H171" s="151"/>
      <c r="I171" s="151"/>
      <c r="J171" s="151"/>
      <c r="K171" s="179"/>
      <c r="L171" s="148"/>
      <c r="M171" s="189"/>
      <c r="N171" s="151"/>
      <c r="O171" s="151"/>
      <c r="P171" s="151"/>
      <c r="Q171" s="151"/>
      <c r="R171" s="151"/>
      <c r="S171" s="151"/>
      <c r="T171" s="151"/>
      <c r="U171" s="190"/>
      <c r="V171" s="148"/>
      <c r="W171" s="189"/>
      <c r="X171" s="151"/>
      <c r="Y171" s="151"/>
      <c r="Z171" s="151"/>
      <c r="AA171" s="151"/>
      <c r="AB171" s="151"/>
      <c r="AC171" s="151"/>
      <c r="AD171" s="151"/>
      <c r="AE171" s="151"/>
      <c r="AF171" s="151"/>
      <c r="AG171" s="190"/>
      <c r="AH171" s="148"/>
      <c r="AI171" s="189"/>
      <c r="AJ171" s="151"/>
      <c r="AK171" s="151"/>
      <c r="AL171" s="151"/>
      <c r="AM171" s="151"/>
      <c r="AN171" s="190"/>
      <c r="AO171" s="148"/>
      <c r="AP171" s="189"/>
      <c r="AQ171" s="190"/>
      <c r="AR171" s="148"/>
      <c r="AS171" s="189"/>
      <c r="AT171" s="194"/>
    </row>
    <row r="172" spans="2:46" ht="12.75" customHeight="1">
      <c r="B172" s="160"/>
      <c r="C172" s="166">
        <v>15</v>
      </c>
      <c r="D172" s="151"/>
      <c r="E172" s="151"/>
      <c r="F172" s="151"/>
      <c r="G172" s="151"/>
      <c r="H172" s="151"/>
      <c r="I172" s="151"/>
      <c r="J172" s="151"/>
      <c r="K172" s="179"/>
      <c r="L172" s="148"/>
      <c r="M172" s="189"/>
      <c r="N172" s="151"/>
      <c r="O172" s="151"/>
      <c r="P172" s="151"/>
      <c r="Q172" s="151"/>
      <c r="R172" s="151"/>
      <c r="S172" s="151"/>
      <c r="T172" s="151"/>
      <c r="U172" s="190"/>
      <c r="V172" s="148"/>
      <c r="W172" s="189"/>
      <c r="X172" s="151"/>
      <c r="Y172" s="151"/>
      <c r="Z172" s="151"/>
      <c r="AA172" s="151"/>
      <c r="AB172" s="151"/>
      <c r="AC172" s="151"/>
      <c r="AD172" s="151"/>
      <c r="AE172" s="151"/>
      <c r="AF172" s="151"/>
      <c r="AG172" s="190"/>
      <c r="AH172" s="148"/>
      <c r="AI172" s="189"/>
      <c r="AJ172" s="151"/>
      <c r="AK172" s="151"/>
      <c r="AL172" s="151"/>
      <c r="AM172" s="151"/>
      <c r="AN172" s="190"/>
      <c r="AO172" s="148"/>
      <c r="AP172" s="189"/>
      <c r="AQ172" s="190"/>
      <c r="AR172" s="148"/>
      <c r="AS172" s="189"/>
      <c r="AT172" s="194"/>
    </row>
    <row r="173" spans="2:46" ht="12.75" customHeight="1">
      <c r="B173" s="160"/>
      <c r="C173" s="166">
        <v>22</v>
      </c>
      <c r="D173" s="151"/>
      <c r="E173" s="151"/>
      <c r="F173" s="151"/>
      <c r="G173" s="151"/>
      <c r="H173" s="151"/>
      <c r="I173" s="151"/>
      <c r="J173" s="151"/>
      <c r="K173" s="179"/>
      <c r="L173" s="148"/>
      <c r="M173" s="189"/>
      <c r="N173" s="151"/>
      <c r="O173" s="151"/>
      <c r="P173" s="151"/>
      <c r="Q173" s="151"/>
      <c r="R173" s="151"/>
      <c r="S173" s="151"/>
      <c r="T173" s="151"/>
      <c r="U173" s="190"/>
      <c r="V173" s="148"/>
      <c r="W173" s="189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90"/>
      <c r="AH173" s="148"/>
      <c r="AI173" s="189"/>
      <c r="AJ173" s="151"/>
      <c r="AK173" s="151"/>
      <c r="AL173" s="151"/>
      <c r="AM173" s="151"/>
      <c r="AN173" s="190"/>
      <c r="AO173" s="148"/>
      <c r="AP173" s="189"/>
      <c r="AQ173" s="190"/>
      <c r="AR173" s="148"/>
      <c r="AS173" s="189"/>
      <c r="AT173" s="194"/>
    </row>
    <row r="174" spans="2:46" ht="12.75" customHeight="1">
      <c r="B174" s="157" t="s">
        <v>178</v>
      </c>
      <c r="C174" s="154">
        <v>29</v>
      </c>
      <c r="D174" s="154"/>
      <c r="E174" s="154"/>
      <c r="F174" s="154"/>
      <c r="G174" s="154"/>
      <c r="H174" s="154"/>
      <c r="I174" s="154"/>
      <c r="J174" s="154"/>
      <c r="K174" s="175"/>
      <c r="L174" s="148"/>
      <c r="M174" s="178"/>
      <c r="N174" s="154"/>
      <c r="O174" s="154"/>
      <c r="P174" s="154"/>
      <c r="Q174" s="154"/>
      <c r="R174" s="154"/>
      <c r="S174" s="154"/>
      <c r="T174" s="154"/>
      <c r="U174" s="175"/>
      <c r="V174" s="148"/>
      <c r="W174" s="178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48"/>
      <c r="AI174" s="154"/>
      <c r="AJ174" s="154"/>
      <c r="AK174" s="154"/>
      <c r="AL174" s="154"/>
      <c r="AM174" s="154"/>
      <c r="AN174" s="154"/>
      <c r="AO174" s="148"/>
      <c r="AP174" s="154"/>
      <c r="AQ174" s="154"/>
      <c r="AR174" s="148"/>
      <c r="AS174" s="154"/>
      <c r="AT174" s="195"/>
    </row>
    <row r="175" spans="2:46" ht="12.75" customHeight="1">
      <c r="B175" s="184"/>
      <c r="C175" s="185"/>
      <c r="D175" s="185"/>
      <c r="E175" s="185"/>
      <c r="F175" s="185"/>
      <c r="G175" s="185"/>
      <c r="H175" s="185"/>
      <c r="I175" s="185"/>
      <c r="J175" s="185"/>
      <c r="K175" s="185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86"/>
      <c r="AO175" s="186"/>
      <c r="AP175" s="186"/>
      <c r="AQ175" s="186"/>
      <c r="AR175" s="186"/>
      <c r="AS175" s="186"/>
      <c r="AT175" s="196"/>
    </row>
    <row r="176" spans="2:46" ht="12.75" customHeight="1">
      <c r="B176" s="187" t="s">
        <v>179</v>
      </c>
      <c r="C176" s="153">
        <v>1</v>
      </c>
      <c r="D176" s="153"/>
      <c r="E176" s="153"/>
      <c r="F176" s="153"/>
      <c r="G176" s="153"/>
      <c r="H176" s="153"/>
      <c r="I176" s="153"/>
      <c r="J176" s="153"/>
      <c r="K176" s="174"/>
      <c r="L176" s="148"/>
      <c r="M176" s="177"/>
      <c r="N176" s="153"/>
      <c r="O176" s="153"/>
      <c r="P176" s="153"/>
      <c r="Q176" s="153"/>
      <c r="R176" s="153"/>
      <c r="S176" s="153"/>
      <c r="T176" s="153"/>
      <c r="U176" s="174"/>
      <c r="V176" s="148"/>
      <c r="W176" s="177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48"/>
      <c r="AI176" s="153"/>
      <c r="AJ176" s="153"/>
      <c r="AK176" s="153"/>
      <c r="AL176" s="153"/>
      <c r="AM176" s="153"/>
      <c r="AN176" s="153"/>
      <c r="AO176" s="148"/>
      <c r="AP176" s="153"/>
      <c r="AQ176" s="153"/>
      <c r="AR176" s="148"/>
      <c r="AS176" s="153"/>
      <c r="AT176" s="193"/>
    </row>
    <row r="177" spans="2:46" ht="12.75" customHeight="1">
      <c r="B177" s="161"/>
      <c r="C177" s="166">
        <v>8</v>
      </c>
      <c r="D177" s="151"/>
      <c r="E177" s="151"/>
      <c r="F177" s="151"/>
      <c r="G177" s="151"/>
      <c r="H177" s="151"/>
      <c r="I177" s="151"/>
      <c r="J177" s="151"/>
      <c r="K177" s="179"/>
      <c r="L177" s="148"/>
      <c r="M177" s="189"/>
      <c r="N177" s="151"/>
      <c r="O177" s="151"/>
      <c r="P177" s="151"/>
      <c r="Q177" s="151"/>
      <c r="R177" s="151"/>
      <c r="S177" s="151"/>
      <c r="T177" s="151"/>
      <c r="U177" s="190"/>
      <c r="V177" s="148"/>
      <c r="W177" s="189"/>
      <c r="X177" s="151"/>
      <c r="Y177" s="151"/>
      <c r="Z177" s="151"/>
      <c r="AA177" s="151"/>
      <c r="AB177" s="151"/>
      <c r="AC177" s="151"/>
      <c r="AD177" s="151"/>
      <c r="AE177" s="151"/>
      <c r="AF177" s="151"/>
      <c r="AG177" s="190"/>
      <c r="AH177" s="148"/>
      <c r="AI177" s="189"/>
      <c r="AJ177" s="151"/>
      <c r="AK177" s="151"/>
      <c r="AL177" s="151"/>
      <c r="AM177" s="151"/>
      <c r="AN177" s="190"/>
      <c r="AO177" s="148"/>
      <c r="AP177" s="189"/>
      <c r="AQ177" s="190"/>
      <c r="AR177" s="148"/>
      <c r="AS177" s="189"/>
      <c r="AT177" s="194"/>
    </row>
    <row r="178" spans="2:46" ht="12.75" customHeight="1">
      <c r="B178" s="161"/>
      <c r="C178" s="166">
        <v>15</v>
      </c>
      <c r="D178" s="151"/>
      <c r="E178" s="151"/>
      <c r="F178" s="151"/>
      <c r="G178" s="151"/>
      <c r="H178" s="151"/>
      <c r="I178" s="151"/>
      <c r="J178" s="151"/>
      <c r="K178" s="179"/>
      <c r="L178" s="148"/>
      <c r="M178" s="189"/>
      <c r="N178" s="151"/>
      <c r="O178" s="151"/>
      <c r="P178" s="151"/>
      <c r="Q178" s="151"/>
      <c r="R178" s="151"/>
      <c r="S178" s="151"/>
      <c r="T178" s="151"/>
      <c r="U178" s="190"/>
      <c r="V178" s="148"/>
      <c r="W178" s="189"/>
      <c r="X178" s="151"/>
      <c r="Y178" s="151"/>
      <c r="Z178" s="151"/>
      <c r="AA178" s="151"/>
      <c r="AB178" s="151"/>
      <c r="AC178" s="151"/>
      <c r="AD178" s="151"/>
      <c r="AE178" s="151"/>
      <c r="AF178" s="151"/>
      <c r="AG178" s="190"/>
      <c r="AH178" s="148"/>
      <c r="AI178" s="189"/>
      <c r="AJ178" s="151"/>
      <c r="AK178" s="151"/>
      <c r="AL178" s="151"/>
      <c r="AM178" s="151"/>
      <c r="AN178" s="190"/>
      <c r="AO178" s="148"/>
      <c r="AP178" s="189"/>
      <c r="AQ178" s="190"/>
      <c r="AR178" s="148"/>
      <c r="AS178" s="189"/>
      <c r="AT178" s="194"/>
    </row>
    <row r="179" spans="2:46" ht="12.75" customHeight="1">
      <c r="B179" s="161"/>
      <c r="C179" s="166">
        <v>22</v>
      </c>
      <c r="D179" s="151"/>
      <c r="E179" s="151"/>
      <c r="F179" s="151"/>
      <c r="G179" s="151"/>
      <c r="H179" s="151"/>
      <c r="I179" s="151"/>
      <c r="J179" s="151"/>
      <c r="K179" s="179"/>
      <c r="L179" s="148"/>
      <c r="M179" s="189"/>
      <c r="N179" s="151"/>
      <c r="O179" s="151"/>
      <c r="P179" s="151"/>
      <c r="Q179" s="151"/>
      <c r="R179" s="151"/>
      <c r="S179" s="151"/>
      <c r="T179" s="151"/>
      <c r="U179" s="190"/>
      <c r="V179" s="148"/>
      <c r="W179" s="189"/>
      <c r="X179" s="151"/>
      <c r="Y179" s="151"/>
      <c r="Z179" s="151"/>
      <c r="AA179" s="151"/>
      <c r="AB179" s="151"/>
      <c r="AC179" s="151"/>
      <c r="AD179" s="151"/>
      <c r="AE179" s="151"/>
      <c r="AF179" s="151"/>
      <c r="AG179" s="190"/>
      <c r="AH179" s="148"/>
      <c r="AI179" s="189"/>
      <c r="AJ179" s="151"/>
      <c r="AK179" s="151"/>
      <c r="AL179" s="151"/>
      <c r="AM179" s="151"/>
      <c r="AN179" s="190"/>
      <c r="AO179" s="148"/>
      <c r="AP179" s="189"/>
      <c r="AQ179" s="190"/>
      <c r="AR179" s="148"/>
      <c r="AS179" s="189"/>
      <c r="AT179" s="194"/>
    </row>
    <row r="180" spans="2:46" ht="12.75" customHeight="1">
      <c r="B180" s="162" t="s">
        <v>180</v>
      </c>
      <c r="C180" s="154">
        <v>29</v>
      </c>
      <c r="D180" s="154"/>
      <c r="E180" s="154"/>
      <c r="F180" s="154"/>
      <c r="G180" s="154"/>
      <c r="H180" s="154"/>
      <c r="I180" s="154"/>
      <c r="J180" s="154"/>
      <c r="K180" s="175"/>
      <c r="L180" s="182"/>
      <c r="M180" s="178"/>
      <c r="N180" s="154"/>
      <c r="O180" s="154"/>
      <c r="P180" s="154"/>
      <c r="Q180" s="154"/>
      <c r="R180" s="154"/>
      <c r="S180" s="154"/>
      <c r="T180" s="154"/>
      <c r="U180" s="175"/>
      <c r="V180" s="182"/>
      <c r="W180" s="178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48"/>
      <c r="AI180" s="154"/>
      <c r="AJ180" s="154"/>
      <c r="AK180" s="154"/>
      <c r="AL180" s="154"/>
      <c r="AM180" s="154"/>
      <c r="AN180" s="154"/>
      <c r="AO180" s="148"/>
      <c r="AP180" s="154"/>
      <c r="AQ180" s="154"/>
      <c r="AR180" s="148"/>
      <c r="AS180" s="154"/>
      <c r="AT180" s="195"/>
    </row>
    <row r="181" spans="2:46" ht="12.75" customHeight="1">
      <c r="B181" s="149"/>
      <c r="C181" s="150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97"/>
    </row>
    <row r="182" spans="2:46" ht="12.75" customHeight="1">
      <c r="B182" s="156" t="s">
        <v>181</v>
      </c>
      <c r="C182" s="153">
        <v>1</v>
      </c>
      <c r="D182" s="153"/>
      <c r="E182" s="153"/>
      <c r="F182" s="153"/>
      <c r="G182" s="153"/>
      <c r="H182" s="153"/>
      <c r="I182" s="153"/>
      <c r="J182" s="153"/>
      <c r="K182" s="174"/>
      <c r="L182" s="183"/>
      <c r="M182" s="177"/>
      <c r="N182" s="153"/>
      <c r="O182" s="153"/>
      <c r="P182" s="153"/>
      <c r="Q182" s="153"/>
      <c r="R182" s="153"/>
      <c r="S182" s="153"/>
      <c r="T182" s="153"/>
      <c r="U182" s="174"/>
      <c r="V182" s="183"/>
      <c r="W182" s="177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48"/>
      <c r="AI182" s="153"/>
      <c r="AJ182" s="153"/>
      <c r="AK182" s="153"/>
      <c r="AL182" s="153"/>
      <c r="AM182" s="153"/>
      <c r="AN182" s="153"/>
      <c r="AO182" s="148"/>
      <c r="AP182" s="153"/>
      <c r="AQ182" s="153"/>
      <c r="AR182" s="148"/>
      <c r="AS182" s="153"/>
      <c r="AT182" s="193"/>
    </row>
    <row r="183" spans="2:46" ht="12.75" customHeight="1">
      <c r="B183" s="172"/>
      <c r="C183" s="166">
        <v>8</v>
      </c>
      <c r="D183" s="151"/>
      <c r="E183" s="151"/>
      <c r="F183" s="151"/>
      <c r="G183" s="151"/>
      <c r="H183" s="151"/>
      <c r="I183" s="151"/>
      <c r="J183" s="151"/>
      <c r="K183" s="179"/>
      <c r="L183" s="148"/>
      <c r="M183" s="189"/>
      <c r="N183" s="151"/>
      <c r="O183" s="151"/>
      <c r="P183" s="151"/>
      <c r="Q183" s="151"/>
      <c r="R183" s="151"/>
      <c r="S183" s="151"/>
      <c r="T183" s="151"/>
      <c r="U183" s="179"/>
      <c r="V183" s="148"/>
      <c r="W183" s="189"/>
      <c r="X183" s="151"/>
      <c r="Y183" s="151"/>
      <c r="Z183" s="151"/>
      <c r="AA183" s="151"/>
      <c r="AB183" s="151"/>
      <c r="AC183" s="151"/>
      <c r="AD183" s="151"/>
      <c r="AE183" s="151"/>
      <c r="AF183" s="151"/>
      <c r="AG183" s="190"/>
      <c r="AH183" s="148"/>
      <c r="AI183" s="189"/>
      <c r="AJ183" s="151"/>
      <c r="AK183" s="151"/>
      <c r="AL183" s="151"/>
      <c r="AM183" s="151"/>
      <c r="AN183" s="190"/>
      <c r="AO183" s="148"/>
      <c r="AP183" s="189"/>
      <c r="AQ183" s="190"/>
      <c r="AR183" s="148"/>
      <c r="AS183" s="189"/>
      <c r="AT183" s="194"/>
    </row>
    <row r="184" spans="2:46" ht="12.75" customHeight="1">
      <c r="B184" s="172"/>
      <c r="C184" s="166">
        <v>15</v>
      </c>
      <c r="D184" s="151"/>
      <c r="E184" s="151"/>
      <c r="F184" s="151"/>
      <c r="G184" s="151"/>
      <c r="H184" s="151"/>
      <c r="I184" s="151"/>
      <c r="J184" s="151"/>
      <c r="K184" s="179"/>
      <c r="L184" s="148"/>
      <c r="M184" s="189"/>
      <c r="N184" s="151"/>
      <c r="O184" s="151"/>
      <c r="P184" s="151"/>
      <c r="Q184" s="151"/>
      <c r="R184" s="151"/>
      <c r="S184" s="151"/>
      <c r="T184" s="151"/>
      <c r="U184" s="179"/>
      <c r="V184" s="148"/>
      <c r="W184" s="189"/>
      <c r="X184" s="151"/>
      <c r="Y184" s="151"/>
      <c r="Z184" s="151"/>
      <c r="AA184" s="151"/>
      <c r="AB184" s="151"/>
      <c r="AC184" s="151"/>
      <c r="AD184" s="151"/>
      <c r="AE184" s="151"/>
      <c r="AF184" s="151"/>
      <c r="AG184" s="190"/>
      <c r="AH184" s="148"/>
      <c r="AI184" s="189"/>
      <c r="AJ184" s="151"/>
      <c r="AK184" s="151"/>
      <c r="AL184" s="151"/>
      <c r="AM184" s="151"/>
      <c r="AN184" s="190"/>
      <c r="AO184" s="148"/>
      <c r="AP184" s="189"/>
      <c r="AQ184" s="190"/>
      <c r="AR184" s="148"/>
      <c r="AS184" s="189"/>
      <c r="AT184" s="194"/>
    </row>
    <row r="185" spans="2:46" ht="12.75" customHeight="1">
      <c r="B185" s="172"/>
      <c r="C185" s="166">
        <v>22</v>
      </c>
      <c r="D185" s="151"/>
      <c r="E185" s="151"/>
      <c r="F185" s="151"/>
      <c r="G185" s="151"/>
      <c r="H185" s="151"/>
      <c r="I185" s="151"/>
      <c r="J185" s="151"/>
      <c r="K185" s="179"/>
      <c r="L185" s="148"/>
      <c r="M185" s="189"/>
      <c r="N185" s="151"/>
      <c r="O185" s="151"/>
      <c r="P185" s="151"/>
      <c r="Q185" s="151"/>
      <c r="R185" s="151"/>
      <c r="S185" s="151"/>
      <c r="T185" s="151"/>
      <c r="U185" s="179"/>
      <c r="V185" s="148"/>
      <c r="W185" s="189"/>
      <c r="X185" s="151"/>
      <c r="Y185" s="151"/>
      <c r="Z185" s="151"/>
      <c r="AA185" s="151"/>
      <c r="AB185" s="151"/>
      <c r="AC185" s="151"/>
      <c r="AD185" s="151"/>
      <c r="AE185" s="151"/>
      <c r="AF185" s="151"/>
      <c r="AG185" s="190"/>
      <c r="AH185" s="148"/>
      <c r="AI185" s="189"/>
      <c r="AJ185" s="151"/>
      <c r="AK185" s="151"/>
      <c r="AL185" s="151"/>
      <c r="AM185" s="151"/>
      <c r="AN185" s="190"/>
      <c r="AO185" s="148"/>
      <c r="AP185" s="189"/>
      <c r="AQ185" s="190"/>
      <c r="AR185" s="148"/>
      <c r="AS185" s="189"/>
      <c r="AT185" s="194"/>
    </row>
    <row r="186" spans="2:46" ht="12.75" customHeight="1">
      <c r="B186" s="157" t="s">
        <v>441</v>
      </c>
      <c r="C186" s="154">
        <v>29</v>
      </c>
      <c r="D186" s="154"/>
      <c r="E186" s="154"/>
      <c r="F186" s="154"/>
      <c r="G186" s="154"/>
      <c r="H186" s="154"/>
      <c r="I186" s="154"/>
      <c r="J186" s="154"/>
      <c r="K186" s="175"/>
      <c r="L186" s="148"/>
      <c r="M186" s="178"/>
      <c r="N186" s="154"/>
      <c r="O186" s="154"/>
      <c r="P186" s="154"/>
      <c r="Q186" s="154"/>
      <c r="R186" s="154"/>
      <c r="S186" s="154"/>
      <c r="T186" s="154"/>
      <c r="U186" s="175"/>
      <c r="V186" s="182"/>
      <c r="W186" s="178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48"/>
      <c r="AI186" s="154"/>
      <c r="AJ186" s="154"/>
      <c r="AK186" s="154"/>
      <c r="AL186" s="154"/>
      <c r="AM186" s="154"/>
      <c r="AN186" s="154"/>
      <c r="AO186" s="148"/>
      <c r="AP186" s="154"/>
      <c r="AQ186" s="154"/>
      <c r="AR186" s="148"/>
      <c r="AS186" s="154"/>
      <c r="AT186" s="195"/>
    </row>
    <row r="187" spans="2:46" ht="12.75" customHeight="1">
      <c r="B187" s="184"/>
      <c r="C187" s="185"/>
      <c r="D187" s="185"/>
      <c r="E187" s="185"/>
      <c r="F187" s="185"/>
      <c r="G187" s="185"/>
      <c r="H187" s="185"/>
      <c r="I187" s="185"/>
      <c r="J187" s="185"/>
      <c r="K187" s="185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97"/>
    </row>
    <row r="188" spans="2:46" ht="12.75" customHeight="1">
      <c r="B188" s="158" t="s">
        <v>182</v>
      </c>
      <c r="C188" s="153">
        <v>1</v>
      </c>
      <c r="D188" s="153"/>
      <c r="E188" s="153"/>
      <c r="F188" s="153"/>
      <c r="G188" s="153"/>
      <c r="H188" s="153"/>
      <c r="I188" s="153"/>
      <c r="J188" s="153"/>
      <c r="K188" s="174"/>
      <c r="L188" s="148"/>
      <c r="M188" s="177"/>
      <c r="N188" s="153"/>
      <c r="O188" s="153"/>
      <c r="P188" s="153"/>
      <c r="Q188" s="153"/>
      <c r="R188" s="153"/>
      <c r="S188" s="153"/>
      <c r="T188" s="153"/>
      <c r="U188" s="174"/>
      <c r="V188" s="183"/>
      <c r="W188" s="177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48"/>
      <c r="AI188" s="153"/>
      <c r="AJ188" s="153"/>
      <c r="AK188" s="153"/>
      <c r="AL188" s="153"/>
      <c r="AM188" s="153"/>
      <c r="AN188" s="153"/>
      <c r="AO188" s="148"/>
      <c r="AP188" s="153"/>
      <c r="AQ188" s="153"/>
      <c r="AR188" s="148"/>
      <c r="AS188" s="153"/>
      <c r="AT188" s="193"/>
    </row>
    <row r="189" spans="2:46" ht="12.75" customHeight="1">
      <c r="B189" s="160"/>
      <c r="C189" s="166">
        <v>8</v>
      </c>
      <c r="D189" s="151"/>
      <c r="E189" s="151"/>
      <c r="F189" s="151"/>
      <c r="G189" s="151"/>
      <c r="H189" s="151"/>
      <c r="I189" s="151"/>
      <c r="J189" s="151"/>
      <c r="K189" s="179"/>
      <c r="L189" s="148"/>
      <c r="M189" s="189"/>
      <c r="N189" s="151"/>
      <c r="O189" s="151"/>
      <c r="P189" s="151"/>
      <c r="Q189" s="151"/>
      <c r="R189" s="151"/>
      <c r="S189" s="151"/>
      <c r="T189" s="151"/>
      <c r="U189" s="179"/>
      <c r="V189" s="148"/>
      <c r="W189" s="189"/>
      <c r="X189" s="151"/>
      <c r="Y189" s="151"/>
      <c r="Z189" s="151"/>
      <c r="AA189" s="151"/>
      <c r="AB189" s="151"/>
      <c r="AC189" s="151"/>
      <c r="AD189" s="151"/>
      <c r="AE189" s="151"/>
      <c r="AF189" s="151"/>
      <c r="AG189" s="190"/>
      <c r="AH189" s="148"/>
      <c r="AI189" s="189"/>
      <c r="AJ189" s="151"/>
      <c r="AK189" s="151"/>
      <c r="AL189" s="151"/>
      <c r="AM189" s="151"/>
      <c r="AN189" s="190"/>
      <c r="AO189" s="148"/>
      <c r="AP189" s="189"/>
      <c r="AQ189" s="190"/>
      <c r="AR189" s="148"/>
      <c r="AS189" s="189"/>
      <c r="AT189" s="194"/>
    </row>
    <row r="190" spans="2:46" ht="12.75" customHeight="1">
      <c r="B190" s="160"/>
      <c r="C190" s="166">
        <v>15</v>
      </c>
      <c r="D190" s="151"/>
      <c r="E190" s="151"/>
      <c r="F190" s="151"/>
      <c r="G190" s="151"/>
      <c r="H190" s="151"/>
      <c r="I190" s="151"/>
      <c r="J190" s="151"/>
      <c r="K190" s="179"/>
      <c r="L190" s="148"/>
      <c r="M190" s="189"/>
      <c r="N190" s="151"/>
      <c r="O190" s="151"/>
      <c r="P190" s="151"/>
      <c r="Q190" s="151"/>
      <c r="R190" s="151"/>
      <c r="S190" s="151"/>
      <c r="T190" s="151"/>
      <c r="U190" s="179"/>
      <c r="V190" s="148"/>
      <c r="W190" s="189"/>
      <c r="X190" s="151"/>
      <c r="Y190" s="151"/>
      <c r="Z190" s="151"/>
      <c r="AA190" s="151"/>
      <c r="AB190" s="151"/>
      <c r="AC190" s="151"/>
      <c r="AD190" s="151"/>
      <c r="AE190" s="151"/>
      <c r="AF190" s="151"/>
      <c r="AG190" s="190"/>
      <c r="AH190" s="148"/>
      <c r="AI190" s="189"/>
      <c r="AJ190" s="151"/>
      <c r="AK190" s="151"/>
      <c r="AL190" s="151"/>
      <c r="AM190" s="151"/>
      <c r="AN190" s="190"/>
      <c r="AO190" s="148"/>
      <c r="AP190" s="189"/>
      <c r="AQ190" s="190"/>
      <c r="AR190" s="148"/>
      <c r="AS190" s="189"/>
      <c r="AT190" s="194"/>
    </row>
    <row r="191" spans="2:46" ht="12.75" customHeight="1">
      <c r="B191" s="160"/>
      <c r="C191" s="166">
        <v>22</v>
      </c>
      <c r="D191" s="151"/>
      <c r="E191" s="151"/>
      <c r="F191" s="151"/>
      <c r="G191" s="151"/>
      <c r="H191" s="151"/>
      <c r="I191" s="151"/>
      <c r="J191" s="151"/>
      <c r="K191" s="179"/>
      <c r="L191" s="148"/>
      <c r="M191" s="189"/>
      <c r="N191" s="151"/>
      <c r="O191" s="151"/>
      <c r="P191" s="151"/>
      <c r="Q191" s="151"/>
      <c r="R191" s="151"/>
      <c r="S191" s="151"/>
      <c r="T191" s="151"/>
      <c r="U191" s="179"/>
      <c r="V191" s="148"/>
      <c r="W191" s="189"/>
      <c r="X191" s="151"/>
      <c r="Y191" s="151"/>
      <c r="Z191" s="151"/>
      <c r="AA191" s="151"/>
      <c r="AB191" s="151"/>
      <c r="AC191" s="151"/>
      <c r="AD191" s="151"/>
      <c r="AE191" s="151"/>
      <c r="AF191" s="151"/>
      <c r="AG191" s="190"/>
      <c r="AH191" s="148"/>
      <c r="AI191" s="189"/>
      <c r="AJ191" s="151"/>
      <c r="AK191" s="151"/>
      <c r="AL191" s="151"/>
      <c r="AM191" s="151"/>
      <c r="AN191" s="190"/>
      <c r="AO191" s="148"/>
      <c r="AP191" s="189"/>
      <c r="AQ191" s="190"/>
      <c r="AR191" s="148"/>
      <c r="AS191" s="189"/>
      <c r="AT191" s="194"/>
    </row>
    <row r="192" spans="2:46" ht="12.75" customHeight="1">
      <c r="B192" s="157" t="s">
        <v>183</v>
      </c>
      <c r="C192" s="154">
        <v>29</v>
      </c>
      <c r="D192" s="154"/>
      <c r="E192" s="154"/>
      <c r="F192" s="154"/>
      <c r="G192" s="154"/>
      <c r="H192" s="154"/>
      <c r="I192" s="154"/>
      <c r="J192" s="154"/>
      <c r="K192" s="175"/>
      <c r="L192" s="148"/>
      <c r="M192" s="178"/>
      <c r="N192" s="154"/>
      <c r="O192" s="154"/>
      <c r="P192" s="154"/>
      <c r="Q192" s="154"/>
      <c r="R192" s="154"/>
      <c r="S192" s="154"/>
      <c r="T192" s="154"/>
      <c r="U192" s="175"/>
      <c r="V192" s="182"/>
      <c r="W192" s="178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48"/>
      <c r="AI192" s="154"/>
      <c r="AJ192" s="154"/>
      <c r="AK192" s="154"/>
      <c r="AL192" s="154"/>
      <c r="AM192" s="154"/>
      <c r="AN192" s="154"/>
      <c r="AO192" s="148"/>
      <c r="AP192" s="154"/>
      <c r="AQ192" s="154"/>
      <c r="AR192" s="148"/>
      <c r="AS192" s="154"/>
      <c r="AT192" s="195"/>
    </row>
    <row r="193" spans="2:46" ht="12.75" customHeight="1">
      <c r="B193" s="184"/>
      <c r="C193" s="185"/>
      <c r="D193" s="185"/>
      <c r="E193" s="185"/>
      <c r="F193" s="185"/>
      <c r="G193" s="185"/>
      <c r="H193" s="185"/>
      <c r="I193" s="185"/>
      <c r="J193" s="185"/>
      <c r="K193" s="185"/>
      <c r="L193" s="186"/>
      <c r="M193" s="186"/>
      <c r="N193" s="186"/>
      <c r="O193" s="186"/>
      <c r="P193" s="186"/>
      <c r="Q193" s="186"/>
      <c r="R193" s="186"/>
      <c r="S193" s="186"/>
      <c r="T193" s="186"/>
      <c r="U193" s="186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97"/>
    </row>
    <row r="194" spans="2:46" ht="12.75" customHeight="1">
      <c r="B194" s="158" t="s">
        <v>184</v>
      </c>
      <c r="C194" s="153">
        <v>1</v>
      </c>
      <c r="D194" s="153"/>
      <c r="E194" s="153"/>
      <c r="F194" s="153"/>
      <c r="G194" s="153"/>
      <c r="H194" s="153"/>
      <c r="I194" s="153"/>
      <c r="J194" s="153"/>
      <c r="K194" s="174"/>
      <c r="L194" s="148"/>
      <c r="M194" s="177"/>
      <c r="N194" s="153"/>
      <c r="O194" s="153"/>
      <c r="P194" s="153"/>
      <c r="Q194" s="153"/>
      <c r="R194" s="153"/>
      <c r="S194" s="153"/>
      <c r="T194" s="153"/>
      <c r="U194" s="174"/>
      <c r="V194" s="183"/>
      <c r="W194" s="177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48"/>
      <c r="AI194" s="153"/>
      <c r="AJ194" s="153"/>
      <c r="AK194" s="153"/>
      <c r="AL194" s="153"/>
      <c r="AM194" s="153"/>
      <c r="AN194" s="153"/>
      <c r="AO194" s="148"/>
      <c r="AP194" s="153"/>
      <c r="AQ194" s="153"/>
      <c r="AR194" s="148"/>
      <c r="AS194" s="153"/>
      <c r="AT194" s="193"/>
    </row>
    <row r="195" spans="2:46" ht="12.75" customHeight="1">
      <c r="B195" s="160"/>
      <c r="C195" s="166">
        <v>8</v>
      </c>
      <c r="D195" s="151"/>
      <c r="E195" s="151"/>
      <c r="F195" s="151"/>
      <c r="G195" s="151"/>
      <c r="H195" s="151"/>
      <c r="I195" s="151"/>
      <c r="J195" s="151"/>
      <c r="K195" s="179"/>
      <c r="L195" s="148"/>
      <c r="M195" s="189"/>
      <c r="N195" s="151"/>
      <c r="O195" s="151"/>
      <c r="P195" s="151"/>
      <c r="Q195" s="151"/>
      <c r="R195" s="151"/>
      <c r="S195" s="151"/>
      <c r="T195" s="151"/>
      <c r="U195" s="179"/>
      <c r="V195" s="148"/>
      <c r="W195" s="189"/>
      <c r="X195" s="151"/>
      <c r="Y195" s="151"/>
      <c r="Z195" s="151"/>
      <c r="AA195" s="151"/>
      <c r="AB195" s="151"/>
      <c r="AC195" s="151"/>
      <c r="AD195" s="151"/>
      <c r="AE195" s="151"/>
      <c r="AF195" s="151"/>
      <c r="AG195" s="190"/>
      <c r="AH195" s="148"/>
      <c r="AI195" s="189"/>
      <c r="AJ195" s="151"/>
      <c r="AK195" s="151"/>
      <c r="AL195" s="151"/>
      <c r="AM195" s="151"/>
      <c r="AN195" s="190"/>
      <c r="AO195" s="148"/>
      <c r="AP195" s="189"/>
      <c r="AQ195" s="190"/>
      <c r="AR195" s="148"/>
      <c r="AS195" s="189"/>
      <c r="AT195" s="194"/>
    </row>
    <row r="196" spans="2:46" ht="12.75" customHeight="1">
      <c r="B196" s="160"/>
      <c r="C196" s="166">
        <v>15</v>
      </c>
      <c r="D196" s="151"/>
      <c r="E196" s="151"/>
      <c r="F196" s="151"/>
      <c r="G196" s="151"/>
      <c r="H196" s="151"/>
      <c r="I196" s="151"/>
      <c r="J196" s="151"/>
      <c r="K196" s="179"/>
      <c r="L196" s="148"/>
      <c r="M196" s="189"/>
      <c r="N196" s="151"/>
      <c r="O196" s="151"/>
      <c r="P196" s="151"/>
      <c r="Q196" s="151"/>
      <c r="R196" s="151"/>
      <c r="S196" s="151"/>
      <c r="T196" s="151"/>
      <c r="U196" s="179"/>
      <c r="V196" s="148"/>
      <c r="W196" s="189"/>
      <c r="X196" s="151"/>
      <c r="Y196" s="151"/>
      <c r="Z196" s="151"/>
      <c r="AA196" s="151"/>
      <c r="AB196" s="151"/>
      <c r="AC196" s="151"/>
      <c r="AD196" s="151"/>
      <c r="AE196" s="151"/>
      <c r="AF196" s="151"/>
      <c r="AG196" s="190"/>
      <c r="AH196" s="148"/>
      <c r="AI196" s="189"/>
      <c r="AJ196" s="151"/>
      <c r="AK196" s="151"/>
      <c r="AL196" s="151"/>
      <c r="AM196" s="151"/>
      <c r="AN196" s="190"/>
      <c r="AO196" s="148"/>
      <c r="AP196" s="189"/>
      <c r="AQ196" s="190"/>
      <c r="AR196" s="148"/>
      <c r="AS196" s="189"/>
      <c r="AT196" s="194"/>
    </row>
    <row r="197" spans="2:46" ht="12.75" customHeight="1">
      <c r="B197" s="160"/>
      <c r="C197" s="166">
        <v>22</v>
      </c>
      <c r="D197" s="151"/>
      <c r="E197" s="151"/>
      <c r="F197" s="151"/>
      <c r="G197" s="151"/>
      <c r="H197" s="151"/>
      <c r="I197" s="151"/>
      <c r="J197" s="151"/>
      <c r="K197" s="179"/>
      <c r="L197" s="148"/>
      <c r="M197" s="189"/>
      <c r="N197" s="151"/>
      <c r="O197" s="151"/>
      <c r="P197" s="151"/>
      <c r="Q197" s="151"/>
      <c r="R197" s="151"/>
      <c r="S197" s="151"/>
      <c r="T197" s="151"/>
      <c r="U197" s="179"/>
      <c r="V197" s="148"/>
      <c r="W197" s="189"/>
      <c r="X197" s="151"/>
      <c r="Y197" s="151"/>
      <c r="Z197" s="151"/>
      <c r="AA197" s="151"/>
      <c r="AB197" s="151"/>
      <c r="AC197" s="151"/>
      <c r="AD197" s="151"/>
      <c r="AE197" s="151"/>
      <c r="AF197" s="151"/>
      <c r="AG197" s="190"/>
      <c r="AH197" s="148"/>
      <c r="AI197" s="189"/>
      <c r="AJ197" s="151"/>
      <c r="AK197" s="151"/>
      <c r="AL197" s="151"/>
      <c r="AM197" s="151"/>
      <c r="AN197" s="190"/>
      <c r="AO197" s="148"/>
      <c r="AP197" s="189"/>
      <c r="AQ197" s="190"/>
      <c r="AR197" s="148"/>
      <c r="AS197" s="189"/>
      <c r="AT197" s="194"/>
    </row>
    <row r="198" spans="2:46" ht="12.75" customHeight="1" thickBot="1">
      <c r="B198" s="159" t="s">
        <v>185</v>
      </c>
      <c r="C198" s="198">
        <v>29</v>
      </c>
      <c r="D198" s="198"/>
      <c r="E198" s="198"/>
      <c r="F198" s="198"/>
      <c r="G198" s="198"/>
      <c r="H198" s="198"/>
      <c r="I198" s="198"/>
      <c r="J198" s="198"/>
      <c r="K198" s="199"/>
      <c r="L198" s="200"/>
      <c r="M198" s="201"/>
      <c r="N198" s="198"/>
      <c r="O198" s="198"/>
      <c r="P198" s="198"/>
      <c r="Q198" s="198"/>
      <c r="R198" s="198"/>
      <c r="S198" s="198"/>
      <c r="T198" s="198"/>
      <c r="U198" s="199"/>
      <c r="V198" s="200"/>
      <c r="W198" s="201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200"/>
      <c r="AI198" s="198"/>
      <c r="AJ198" s="198"/>
      <c r="AK198" s="198"/>
      <c r="AL198" s="198"/>
      <c r="AM198" s="198"/>
      <c r="AN198" s="198"/>
      <c r="AO198" s="200"/>
      <c r="AP198" s="198"/>
      <c r="AQ198" s="198"/>
      <c r="AR198" s="200"/>
      <c r="AS198" s="198"/>
      <c r="AT198" s="202"/>
    </row>
    <row r="199" ht="12.75" customHeight="1" thickTop="1"/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5" scale="80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F3:M98"/>
  <sheetViews>
    <sheetView zoomScalePageLayoutView="0" workbookViewId="0" topLeftCell="A1">
      <selection activeCell="A1" sqref="A1"/>
    </sheetView>
  </sheetViews>
  <sheetFormatPr defaultColWidth="11.421875" defaultRowHeight="12.75"/>
  <sheetData>
    <row r="3" ht="12.75">
      <c r="M3" s="81"/>
    </row>
    <row r="52" ht="12.75">
      <c r="J52" s="81" t="s">
        <v>438</v>
      </c>
    </row>
    <row r="98" ht="12.75">
      <c r="F98" s="81"/>
    </row>
  </sheetData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Facultad de Ingenieria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Herrera Hurtado.</dc:creator>
  <cp:keywords/>
  <dc:description/>
  <cp:lastModifiedBy>Docencia</cp:lastModifiedBy>
  <cp:lastPrinted>2017-04-27T14:58:23Z</cp:lastPrinted>
  <dcterms:created xsi:type="dcterms:W3CDTF">1998-12-25T04:37:24Z</dcterms:created>
  <dcterms:modified xsi:type="dcterms:W3CDTF">2017-05-16T14:19:25Z</dcterms:modified>
  <cp:category/>
  <cp:version/>
  <cp:contentType/>
  <cp:contentStatus/>
</cp:coreProperties>
</file>